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82164B98-4A2D-456D-BE83-FAF0571D03A8}" xr6:coauthVersionLast="47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недв.имущество (2)" sheetId="4" r:id="rId1"/>
    <sheet name="движ.им." sheetId="2" r:id="rId2"/>
    <sheet name="мун.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8" i="4" l="1"/>
  <c r="G247" i="4"/>
  <c r="G243" i="4"/>
  <c r="G240" i="4"/>
  <c r="G241" i="4"/>
  <c r="G242" i="4"/>
  <c r="G229" i="4"/>
  <c r="G230" i="4"/>
  <c r="G231" i="4"/>
  <c r="G232" i="4"/>
  <c r="G233" i="4"/>
  <c r="G234" i="4"/>
  <c r="G235" i="4"/>
  <c r="G236" i="4"/>
  <c r="G237" i="4"/>
  <c r="G238" i="4"/>
  <c r="G239" i="4"/>
  <c r="G228" i="4"/>
  <c r="C51" i="2" l="1"/>
  <c r="F71" i="4" l="1"/>
  <c r="F198" i="4"/>
  <c r="G198" i="4"/>
  <c r="F270" i="4"/>
  <c r="G270" i="4"/>
  <c r="D51" i="2" l="1"/>
  <c r="C22" i="2" l="1"/>
  <c r="D22" i="2"/>
</calcChain>
</file>

<file path=xl/sharedStrings.xml><?xml version="1.0" encoding="utf-8"?>
<sst xmlns="http://schemas.openxmlformats.org/spreadsheetml/2006/main" count="2031" uniqueCount="1328">
  <si>
    <t>Раздел 1.     Сведения о муниципальном недвижимом имуществе</t>
  </si>
  <si>
    <t>Наименование недвижимого имущества</t>
  </si>
  <si>
    <t>Адрес (месторасположение) недвижимого имущества</t>
  </si>
  <si>
    <t>Площадь, протяженность и (или) иные параметры</t>
  </si>
  <si>
    <t>Балансовая стоимость (руб.)</t>
  </si>
  <si>
    <t>Амортизация (руб.)</t>
  </si>
  <si>
    <t>Дата возникновения и прекращения права</t>
  </si>
  <si>
    <t>Реквизиты документов - оснований возникновения и прекращения права</t>
  </si>
  <si>
    <t>Сведения о правообладателе</t>
  </si>
  <si>
    <t>Сведения об установленных ограничениях (обременениях) с указанием основания и даты их возникновения и прекращения</t>
  </si>
  <si>
    <t>Подраздел 2.1. Сведения о транспортных средствах</t>
  </si>
  <si>
    <t>Подраздел 2.2. Сведения о движимом имуществе, первоначальная стоимость которого превышает 50 тыс.рублей, и особо ценном движимом имуществе (независимо от его стоимости)</t>
  </si>
  <si>
    <t>РНМИ</t>
  </si>
  <si>
    <t>Автомобиль УАЗ 31514, год вып. 2000г.</t>
  </si>
  <si>
    <t>Автомобиль ГАЗ 31105,год вып. 2005</t>
  </si>
  <si>
    <t>Трактор МТЗ-82, год вып. 1988</t>
  </si>
  <si>
    <t>Подраздел 1.1. Сведения о земельных участках</t>
  </si>
  <si>
    <t>Подраздел 1.2. Сведения о жилых, нежилых помещениях</t>
  </si>
  <si>
    <t>Подраздел 1.3. Сведения об объектах инфраструктуры (тепло-, водо-, канализационные сети и т.д.)</t>
  </si>
  <si>
    <t>66,5кв.м.</t>
  </si>
  <si>
    <t>Договор дарения от 07.12.2011 № 22/11</t>
  </si>
  <si>
    <t>МО "Инкинское сельское поселение"</t>
  </si>
  <si>
    <t>Узел учета тепловой энергии</t>
  </si>
  <si>
    <t>Договор дарения № 22/11 от 07.12.2011</t>
  </si>
  <si>
    <t>Одноэтажное нежилое помещение</t>
  </si>
  <si>
    <t>33кв.м.</t>
  </si>
  <si>
    <t>Постановление Администрации Колпашевского района от 02.03.2006 № 119</t>
  </si>
  <si>
    <t>77,1кв.м.</t>
  </si>
  <si>
    <t>405,3кв.м.</t>
  </si>
  <si>
    <t>55,7 кв.м.</t>
  </si>
  <si>
    <t>Договор дарения от 24.12.2007 № 12</t>
  </si>
  <si>
    <t>Администрация Инкинского сельского поселения</t>
  </si>
  <si>
    <t>Жилой дом</t>
  </si>
  <si>
    <t>Постановление Главы Колпашевского района от 22.03.2007 № 247</t>
  </si>
  <si>
    <t>1042,3м/п</t>
  </si>
  <si>
    <t>Постановление Главы Администроации Колпашевского района от 02.03.2006 № 95</t>
  </si>
  <si>
    <t>7,5кв.м.</t>
  </si>
  <si>
    <t>Постановление Администроации Колпашевского района от 02.03.2006 № 119</t>
  </si>
  <si>
    <t>22,6кв.м.</t>
  </si>
  <si>
    <t>12,9кв.м.</t>
  </si>
  <si>
    <t>6кв.м.</t>
  </si>
  <si>
    <t>16,5кв.м.</t>
  </si>
  <si>
    <t>857м/п</t>
  </si>
  <si>
    <t>1809,2м/п</t>
  </si>
  <si>
    <t>70:08:0100009:0006</t>
  </si>
  <si>
    <t>Решение №746 от 27.12.1991г.,выдан Исполнительный комитет Колпашевского городского Совета народных депутатов</t>
  </si>
  <si>
    <t>70:08:0100009:0008</t>
  </si>
  <si>
    <t>Томская обл.,Колпашевский р-н, с.Инкино,пер.Новый, уч.13</t>
  </si>
  <si>
    <t>70:08:0100009:0012</t>
  </si>
  <si>
    <t>Томская обл.,Колпашевский р-н, с.Инкино,пер.Кооперативный, уч.11</t>
  </si>
  <si>
    <t>70:08:0100009:0013</t>
  </si>
  <si>
    <t>Томская обл.,Колпашевский р-н, д.Пасека, ул.Сибирская, уч.16/1</t>
  </si>
  <si>
    <t>70:08:0100023:0048</t>
  </si>
  <si>
    <t>Томская обл.,Колпашевский р-н, с.Инкино,пер.Светлый, уч.6/1</t>
  </si>
  <si>
    <t>70:08:0100009:0268</t>
  </si>
  <si>
    <t>Томская обл.,Колпашевский р-н, с.Инкино,пер.Кедровый, уч.5/1</t>
  </si>
  <si>
    <t>70:08:0100009:0269</t>
  </si>
  <si>
    <t>Томская обл.,Колпашевский р-н, с.Инкино,ул.Советская, уч.21/1</t>
  </si>
  <si>
    <t>70:08:0100009:0270</t>
  </si>
  <si>
    <t>Томская обл.,Колпашевский р-н, с.Инкино,пер.Маслозаводской, уч.3/1</t>
  </si>
  <si>
    <t>70:08:0100009:0271</t>
  </si>
  <si>
    <t>Земельный участок,категория земель: земли населенных пунктов (для ведения личного подсобного хозяйства)</t>
  </si>
  <si>
    <t>Томская обл.,Колпашевский р-н, с.Инкино,пер.Подгорный, уч.23</t>
  </si>
  <si>
    <t>70:08:0100009:0015</t>
  </si>
  <si>
    <t>Постановление главы Колпашевского района №247 от 22.03.2007г.</t>
  </si>
  <si>
    <t>1.1.01</t>
  </si>
  <si>
    <t>1.1.02</t>
  </si>
  <si>
    <t>1.1.03</t>
  </si>
  <si>
    <t>1.1.04</t>
  </si>
  <si>
    <t>1.1.05</t>
  </si>
  <si>
    <t>1.1.06</t>
  </si>
  <si>
    <t>1.1.07</t>
  </si>
  <si>
    <t>1.1.08</t>
  </si>
  <si>
    <t>1.1.09</t>
  </si>
  <si>
    <t>1.1.10</t>
  </si>
  <si>
    <t>1.1.11</t>
  </si>
  <si>
    <t>1.2.01</t>
  </si>
  <si>
    <t>1.2.02</t>
  </si>
  <si>
    <t>1.2.03</t>
  </si>
  <si>
    <t>1.2.04</t>
  </si>
  <si>
    <t>1.2.05</t>
  </si>
  <si>
    <t>1.2.06</t>
  </si>
  <si>
    <t>1.2.07</t>
  </si>
  <si>
    <t>1.2.09</t>
  </si>
  <si>
    <t>1.3.01</t>
  </si>
  <si>
    <t>1.3.02</t>
  </si>
  <si>
    <t>1.3.03</t>
  </si>
  <si>
    <t>1.3.04</t>
  </si>
  <si>
    <t>1.3.05</t>
  </si>
  <si>
    <t>1.3.06</t>
  </si>
  <si>
    <t>1.3.07</t>
  </si>
  <si>
    <t>1.3.08</t>
  </si>
  <si>
    <t>Одноэтажное нежилое помещение(гараж)</t>
  </si>
  <si>
    <t>Тракторный прицеп 2 ПТС-4,год  выпуска  1989г.</t>
  </si>
  <si>
    <t>1.2.10</t>
  </si>
  <si>
    <t>1.2.11</t>
  </si>
  <si>
    <t>1.2.12</t>
  </si>
  <si>
    <t>2.1.02</t>
  </si>
  <si>
    <t>2.1.03</t>
  </si>
  <si>
    <t>2.1.04</t>
  </si>
  <si>
    <t>2.1.05</t>
  </si>
  <si>
    <t>2.2.01</t>
  </si>
  <si>
    <t>1.2.14</t>
  </si>
  <si>
    <t>1.2.15</t>
  </si>
  <si>
    <t>1.2.16</t>
  </si>
  <si>
    <t>1.2.18</t>
  </si>
  <si>
    <t>1.2.19</t>
  </si>
  <si>
    <t>1.2.20</t>
  </si>
  <si>
    <t>1.2.23</t>
  </si>
  <si>
    <t>1.2.24</t>
  </si>
  <si>
    <t>1.2.25</t>
  </si>
  <si>
    <t>1.2.27</t>
  </si>
  <si>
    <t>1.2.28</t>
  </si>
  <si>
    <t>1.2.30</t>
  </si>
  <si>
    <t>1.2.31</t>
  </si>
  <si>
    <t>1.2.32</t>
  </si>
  <si>
    <t>1.2.33</t>
  </si>
  <si>
    <t>1.2.34</t>
  </si>
  <si>
    <t>1.2.35</t>
  </si>
  <si>
    <t>2.2.03</t>
  </si>
  <si>
    <t>Одноэтажное нежилое помещение(кузница)</t>
  </si>
  <si>
    <t>Томская обл.,Колпашевский р-н, с.Инкино, пер.Подгорный, д.12, кв.1</t>
  </si>
  <si>
    <t>Жилой дом(3-х квартирный), 1976г., брусовой</t>
  </si>
  <si>
    <t>Жилая квартира, одноэтажная, брусовая, 1980г.</t>
  </si>
  <si>
    <t>Жилая квартира,одноэтажная,                     1981г.,бревенчатая</t>
  </si>
  <si>
    <t>Жилой дом(2-х квартирный),одноэтажный, 1930г., бревенчатые</t>
  </si>
  <si>
    <t>Жилой дом(3-х квартирный),одноэтажный,  1976г., брусовой</t>
  </si>
  <si>
    <t>Жилой дом(2-х квартирный),одноэтажный,брусовой,1998г.</t>
  </si>
  <si>
    <t>Жилой дом,1этажный, брусовой,2-хквартирный,1974г.</t>
  </si>
  <si>
    <t>Жилой дом,1этажный, бревенчатый, 1929г.</t>
  </si>
  <si>
    <t>Жилой дом,1этажный, бревенчатый, 1930г.</t>
  </si>
  <si>
    <t>Жилая квартира, одноэтажная, бревенчатая, 1930г.</t>
  </si>
  <si>
    <t>Жилой дом,2-хэтажный, бревенчатый,1926г.</t>
  </si>
  <si>
    <t>Жилой дом,2-хквартирный, одноэтажный, брусовой, 1974г.</t>
  </si>
  <si>
    <t>Одноэтажное нежилое помещение,1956г., бревенчатые</t>
  </si>
  <si>
    <t>Одноэтажное панельное нежилое строение,1989г.</t>
  </si>
  <si>
    <t>Постановление Администрации Колпашевского района от 02.03.2006 № 95</t>
  </si>
  <si>
    <t>64,4 кв.м.</t>
  </si>
  <si>
    <t>64,8 кв.м.</t>
  </si>
  <si>
    <t>1.3.09</t>
  </si>
  <si>
    <t>Сооружение нежилое: Водопроводные сети(год постройки:1979;2004)</t>
  </si>
  <si>
    <t>Сооружение нежилое: Водопроводные сети(год постройки:1988;2004)</t>
  </si>
  <si>
    <t>Сооружение нежилое: Водопроводные сети(год постройки:1987;2005)</t>
  </si>
  <si>
    <t>Сооружение нежилое,водонапорная башня,скважина,1986г.,брусовые</t>
  </si>
  <si>
    <t>Сооружение нежилое,водонапорная башня,скважина,1975г.,брусовые</t>
  </si>
  <si>
    <t>Сооружение нежилое,водонапорная башня,скважина,2005г.,брусовые</t>
  </si>
  <si>
    <t>Одноэтажное нежилое здание (модульная котельная),2007г.,металлопрофиль по мет.каркасу,утеплитель</t>
  </si>
  <si>
    <t>Постановление Администроации Колпашевского района от 02.03.2006 № 95</t>
  </si>
  <si>
    <t>Раздел 2.     Сведения о муниципальном движимом имуществе</t>
  </si>
  <si>
    <t>Томская обл.,Колпашевский р-н, с.Инкино, ул.Советская, 23</t>
  </si>
  <si>
    <t>ИТОГО</t>
  </si>
  <si>
    <t>итого</t>
  </si>
  <si>
    <t>18,6кв.м.</t>
  </si>
  <si>
    <t>Одноэтажное, каркасно-щитовое нежилое здание(дизельная)</t>
  </si>
  <si>
    <t>70:08:0100009:10</t>
  </si>
  <si>
    <t>Постановление Главы Администрации Колпашевского района от 02.03.2006 № 95</t>
  </si>
  <si>
    <t>51,1 кв.м</t>
  </si>
  <si>
    <t>-</t>
  </si>
  <si>
    <t>Постановление Администрации Колпашевского района от 27.01.2006, 02.03.2006 № 41</t>
  </si>
  <si>
    <t>Договор оперативного управления от 24.03.2006 с Администрацией Инкинского сельского поселения</t>
  </si>
  <si>
    <t>Сеть теплоснабжения от котельной,год постройки  2011</t>
  </si>
  <si>
    <t>Сеть теплоснабжения от котельной,год постройки  2005</t>
  </si>
  <si>
    <t>1.2.47</t>
  </si>
  <si>
    <t>70:08:0100009:538</t>
  </si>
  <si>
    <t>1.1.13</t>
  </si>
  <si>
    <t>1.1.14</t>
  </si>
  <si>
    <t>1.1.15</t>
  </si>
  <si>
    <t>1.1.17</t>
  </si>
  <si>
    <t>1.1.16</t>
  </si>
  <si>
    <t>1.1.18</t>
  </si>
  <si>
    <t>1.1.19</t>
  </si>
  <si>
    <t>1.1.20</t>
  </si>
  <si>
    <t>1.1.21</t>
  </si>
  <si>
    <t>1.1.22</t>
  </si>
  <si>
    <t>1.1.23</t>
  </si>
  <si>
    <t>1.1.24</t>
  </si>
  <si>
    <t>1.1.25</t>
  </si>
  <si>
    <t>Земельный участок, категория земель: земли населенных пунктов, разрешенное использование: для размещения автомобильной дороги</t>
  </si>
  <si>
    <t>70:08:0100009:627</t>
  </si>
  <si>
    <t>Томская обл.,Колпашевский р-н, с.Инкино, ул. Молодежная</t>
  </si>
  <si>
    <t>70:08:0100009:639</t>
  </si>
  <si>
    <t>70:08:0100009:636</t>
  </si>
  <si>
    <t>70:08:0100009:630</t>
  </si>
  <si>
    <t>70:08:0100009:631</t>
  </si>
  <si>
    <t>70:08:0100038:26</t>
  </si>
  <si>
    <t>70:08:0100009:632</t>
  </si>
  <si>
    <t>70:08:0100009:637</t>
  </si>
  <si>
    <t>70:08:0100009:628</t>
  </si>
  <si>
    <t>70:08:0100009:638</t>
  </si>
  <si>
    <t>70:08:0100009:635</t>
  </si>
  <si>
    <t>70:08:0100009:633</t>
  </si>
  <si>
    <t>1.1.26</t>
  </si>
  <si>
    <t>1.1.27</t>
  </si>
  <si>
    <t>70:08:0100009:634</t>
  </si>
  <si>
    <t>70:08:0100009:629</t>
  </si>
  <si>
    <t>Договор дарения № 13/14 от 16.12.2014;Постановление Администрации Инкинского СП от 15.01.2015 № 3</t>
  </si>
  <si>
    <t>1.3.11</t>
  </si>
  <si>
    <t>1.3.12</t>
  </si>
  <si>
    <t>1.3.13</t>
  </si>
  <si>
    <t>1.3.14</t>
  </si>
  <si>
    <t>1.3.15</t>
  </si>
  <si>
    <t>1.3.16</t>
  </si>
  <si>
    <t>1.3.17</t>
  </si>
  <si>
    <t>1.3.18</t>
  </si>
  <si>
    <t>1.3.19</t>
  </si>
  <si>
    <t>1.3.20</t>
  </si>
  <si>
    <t>1.3.21</t>
  </si>
  <si>
    <t>1.3.22</t>
  </si>
  <si>
    <t>Сооружение автомобильная дорога</t>
  </si>
  <si>
    <t>521</t>
  </si>
  <si>
    <t>480</t>
  </si>
  <si>
    <t>1432</t>
  </si>
  <si>
    <t>769</t>
  </si>
  <si>
    <t>410</t>
  </si>
  <si>
    <t>922</t>
  </si>
  <si>
    <t>70:08:0100009:512</t>
  </si>
  <si>
    <t>70:08:0100009:518</t>
  </si>
  <si>
    <t>70:08:0100009:509</t>
  </si>
  <si>
    <t>70:08:0100009:525</t>
  </si>
  <si>
    <t>70:08:0100009:508</t>
  </si>
  <si>
    <t>70:08:0100009:510</t>
  </si>
  <si>
    <t>70:08:0100009:524</t>
  </si>
  <si>
    <t>553</t>
  </si>
  <si>
    <t>70:08:0100009:515</t>
  </si>
  <si>
    <t>320</t>
  </si>
  <si>
    <t>70:08:0100009:517</t>
  </si>
  <si>
    <t>2113</t>
  </si>
  <si>
    <t>70:08:0100009:514</t>
  </si>
  <si>
    <t>483</t>
  </si>
  <si>
    <t>70:08:0100009:523</t>
  </si>
  <si>
    <t>234</t>
  </si>
  <si>
    <t>1.3.23</t>
  </si>
  <si>
    <t>1.3.24</t>
  </si>
  <si>
    <t>1.3.25</t>
  </si>
  <si>
    <t>1.3.26</t>
  </si>
  <si>
    <t>70:08:0100009:516</t>
  </si>
  <si>
    <t>1102</t>
  </si>
  <si>
    <t>70:08:0100009:513</t>
  </si>
  <si>
    <t>2070</t>
  </si>
  <si>
    <t>70:08:0100038:27</t>
  </si>
  <si>
    <t>70:08:0100023:105</t>
  </si>
  <si>
    <t>1.2.48</t>
  </si>
  <si>
    <t>Одноэтажное нежилое сооружение: Уличный туалет (29.09.2015г.ввода)</t>
  </si>
  <si>
    <t>Постановление Инкинского сельского поселения №103 от 29.09.2015</t>
  </si>
  <si>
    <t>Договор оперативного управления  с Администрацией Инкинского сельского поселения</t>
  </si>
  <si>
    <t>Договор найма служ. жил. помещ. №3 от 09.09.2015 (Шкабарня А.А.)</t>
  </si>
  <si>
    <t xml:space="preserve">  Договор оперативного управления от 24.03.2006 с Администрацией Инкинского сельского поселения</t>
  </si>
  <si>
    <t xml:space="preserve">   </t>
  </si>
  <si>
    <t>Постановление Инкинского сельского поселения №2 от 15.01.2015</t>
  </si>
  <si>
    <t>Договор дарения № 13/14 от 16.12.2014/Постановление Администрации Инкинского СП от 15.01.2015 № 3</t>
  </si>
  <si>
    <t>1.2.52</t>
  </si>
  <si>
    <t>Нежилое помещение №24,25(АТС)</t>
  </si>
  <si>
    <t xml:space="preserve">    </t>
  </si>
  <si>
    <t xml:space="preserve">                               </t>
  </si>
  <si>
    <t xml:space="preserve">Квартира.  жилое, общая, этаж 1, 1992 г. </t>
  </si>
  <si>
    <t>соц.найм,  Договор №80 от 01.04.2010,     Кочетков В.Н.</t>
  </si>
  <si>
    <t>Жилой дом,1этажный, брусовойй, 1983г.</t>
  </si>
  <si>
    <t>1.2.54</t>
  </si>
  <si>
    <t>Жилой дом(2-х квартир-ный),одноэтажный, 1976г., брусовой</t>
  </si>
  <si>
    <t>1.2.55</t>
  </si>
  <si>
    <t>1.2.56</t>
  </si>
  <si>
    <t>Жилой дом,одноэтажный, 1976г., брусовой</t>
  </si>
  <si>
    <t>1.2.57</t>
  </si>
  <si>
    <t>1.2.58</t>
  </si>
  <si>
    <t>1.2.59</t>
  </si>
  <si>
    <t>Жилой дом(2-х квартир-ный),одноэтажный, 1997г., брусовой</t>
  </si>
  <si>
    <t>1.2.60</t>
  </si>
  <si>
    <t>1.2.61</t>
  </si>
  <si>
    <t>Жилой дом,                     одноэтажный, 1993г.,    брусовой</t>
  </si>
  <si>
    <t>1.2.62</t>
  </si>
  <si>
    <t>Жилой дом(2-х квартир-ный),одноэтажный, 1992г., брусовой</t>
  </si>
  <si>
    <t>Жилой дом,                     одноэтажный, 1992г.,    брусовой</t>
  </si>
  <si>
    <t>1.2.63</t>
  </si>
  <si>
    <t>Жилой дом(2-х квартир-ный),одноэтажный, 1998г., брусовой</t>
  </si>
  <si>
    <t>1.2.64</t>
  </si>
  <si>
    <t>1.2.65</t>
  </si>
  <si>
    <t>1.2.67</t>
  </si>
  <si>
    <t>1.2.66</t>
  </si>
  <si>
    <t>1.2.68</t>
  </si>
  <si>
    <t>1.2.69</t>
  </si>
  <si>
    <t>1.2.70</t>
  </si>
  <si>
    <t>1.2.71</t>
  </si>
  <si>
    <t>1.2.72</t>
  </si>
  <si>
    <t>Жилой дом(2-х квартир-ный),одноэтажный, 1986г., брусовой</t>
  </si>
  <si>
    <t>1.2.73</t>
  </si>
  <si>
    <t>1.2.74</t>
  </si>
  <si>
    <t>Жилой дом,                     одноэтажный, 1997г.,    брусовой</t>
  </si>
  <si>
    <t>1.2.75</t>
  </si>
  <si>
    <t>1.2.76</t>
  </si>
  <si>
    <t>1.3.29</t>
  </si>
  <si>
    <t>2.1.06</t>
  </si>
  <si>
    <t>Автомобиль УАЗ Патриот,год выпуска 2016</t>
  </si>
  <si>
    <t>Мун.контракт Ф.2017.313716/3700700830817000003 от 31.07.2017</t>
  </si>
  <si>
    <t>2.1.07</t>
  </si>
  <si>
    <t>Автомобиль УАЗ-220695-04,год выпуска 2011</t>
  </si>
  <si>
    <t>2.1.08</t>
  </si>
  <si>
    <t xml:space="preserve"> Автомобиль УАЗ-220606,год выпуска 2001</t>
  </si>
  <si>
    <t>2.1.09</t>
  </si>
  <si>
    <t xml:space="preserve"> Автомобиль УАЗ-390944,год выпуска 2008</t>
  </si>
  <si>
    <t>2.1.10</t>
  </si>
  <si>
    <t xml:space="preserve"> Автомобиль УАЗ-390944,год выпуска 2007</t>
  </si>
  <si>
    <t>2.1.11</t>
  </si>
  <si>
    <t xml:space="preserve"> Автомобиль ЗИЛ-131, год выпуска 1992</t>
  </si>
  <si>
    <t>2.1.12</t>
  </si>
  <si>
    <t>2.2.06</t>
  </si>
  <si>
    <t>2.2.07</t>
  </si>
  <si>
    <t>2.1.13</t>
  </si>
  <si>
    <t>Метчик</t>
  </si>
  <si>
    <t>Трактор ДТ-75</t>
  </si>
  <si>
    <t>2.1.14</t>
  </si>
  <si>
    <t>Паром</t>
  </si>
  <si>
    <t>1.2.77</t>
  </si>
  <si>
    <t>Одноэтажное,нежилое строение (водокачка),  1976г., брусовое</t>
  </si>
  <si>
    <t>1.2.78</t>
  </si>
  <si>
    <t>1.2.79</t>
  </si>
  <si>
    <t>1.2.80</t>
  </si>
  <si>
    <t>1.3.30</t>
  </si>
  <si>
    <t>1.3.31</t>
  </si>
  <si>
    <t>1.3.32</t>
  </si>
  <si>
    <t>1.3.33</t>
  </si>
  <si>
    <t>1.3.34</t>
  </si>
  <si>
    <t>1.3.35</t>
  </si>
  <si>
    <t>1.3.36</t>
  </si>
  <si>
    <t>1.3.37</t>
  </si>
  <si>
    <t>1.3.38</t>
  </si>
  <si>
    <t>1.3.39</t>
  </si>
  <si>
    <t>1.3.40</t>
  </si>
  <si>
    <t>1.3.41</t>
  </si>
  <si>
    <t>1.3.42</t>
  </si>
  <si>
    <t>1.3.43</t>
  </si>
  <si>
    <t>1.3.44</t>
  </si>
  <si>
    <t>1.1.29</t>
  </si>
  <si>
    <t>1.1.30</t>
  </si>
  <si>
    <t>1.1.31</t>
  </si>
  <si>
    <t>1.1.32</t>
  </si>
  <si>
    <t>1.1.33</t>
  </si>
  <si>
    <t>1.1.34</t>
  </si>
  <si>
    <t xml:space="preserve">Томская обл. Колпашевский район, с. Копыловка,  
ул. Братьев Пановых
</t>
  </si>
  <si>
    <t>1.1.35</t>
  </si>
  <si>
    <t>1.1.36</t>
  </si>
  <si>
    <t>1.1.37</t>
  </si>
  <si>
    <t>1.1.38</t>
  </si>
  <si>
    <t>1.1.39</t>
  </si>
  <si>
    <t>1.1.40</t>
  </si>
  <si>
    <t>1.1.41</t>
  </si>
  <si>
    <t>1.1.42</t>
  </si>
  <si>
    <t>1.1.43</t>
  </si>
  <si>
    <t>1.1.44</t>
  </si>
  <si>
    <t>1.1.45</t>
  </si>
  <si>
    <t>1.1.46</t>
  </si>
  <si>
    <t>1.1.47</t>
  </si>
  <si>
    <t>1.3.45</t>
  </si>
  <si>
    <t>1.3.46</t>
  </si>
  <si>
    <t>1.3.47</t>
  </si>
  <si>
    <t xml:space="preserve">Одноэтажное,нежилое здание (склад),  1993г., </t>
  </si>
  <si>
    <t>70:08:0100010:625</t>
  </si>
  <si>
    <t>70:08:0100010:630</t>
  </si>
  <si>
    <t>70:08:0100010:627</t>
  </si>
  <si>
    <t>70:08:0100010:619</t>
  </si>
  <si>
    <t>70:08:0100010:624</t>
  </si>
  <si>
    <t>70:08:0100010:629</t>
  </si>
  <si>
    <t>70:08:0000000:38</t>
  </si>
  <si>
    <t>70:08:0100010:626</t>
  </si>
  <si>
    <t>70:08:0100010:620</t>
  </si>
  <si>
    <t>70:08:0100010:628</t>
  </si>
  <si>
    <t>70:08:0000000:39</t>
  </si>
  <si>
    <t>70:08:0100010:621</t>
  </si>
  <si>
    <t>70:08:0100010:623</t>
  </si>
  <si>
    <t>70:08:0100010:631</t>
  </si>
  <si>
    <t>70:08:0100010:622</t>
  </si>
  <si>
    <t>70:08:0100006:9</t>
  </si>
  <si>
    <t>70:08:0100007:63</t>
  </si>
  <si>
    <t>70:08:0100007:64</t>
  </si>
  <si>
    <t>70:08:0100007:62</t>
  </si>
  <si>
    <t>1.1.48</t>
  </si>
  <si>
    <t>70:08:0100010:0003</t>
  </si>
  <si>
    <t>1.1.49</t>
  </si>
  <si>
    <t>70:08:0100010:0002</t>
  </si>
  <si>
    <t>1.1.50</t>
  </si>
  <si>
    <t>70:08:0100010:0004</t>
  </si>
  <si>
    <t>1.1.51</t>
  </si>
  <si>
    <t>70:08:0100010:0007</t>
  </si>
  <si>
    <t>1.1.52</t>
  </si>
  <si>
    <t>70:08:0100010:0001</t>
  </si>
  <si>
    <t>70:08:0100010:459</t>
  </si>
  <si>
    <t>Земельный участок, категория земель: земли населенных пунктов, разрешенное использование: для использования в целях строительства котельной</t>
  </si>
  <si>
    <t>1.2.82</t>
  </si>
  <si>
    <t>1.2.83</t>
  </si>
  <si>
    <t>1.2.84</t>
  </si>
  <si>
    <t>1.2.85</t>
  </si>
  <si>
    <t>Жилой дом, 1955 год постройки</t>
  </si>
  <si>
    <t>1.2.86</t>
  </si>
  <si>
    <t>1.2.87</t>
  </si>
  <si>
    <t>Жилой дом, 1975 год постройки</t>
  </si>
  <si>
    <t>Жилой дом, 1954 год постройки</t>
  </si>
  <si>
    <t>1.2.88</t>
  </si>
  <si>
    <t>Жилой дом, 1959 год постройки</t>
  </si>
  <si>
    <t>1.2.89</t>
  </si>
  <si>
    <t>Жилой дом, 1974 год постройки</t>
  </si>
  <si>
    <t>1.2.90</t>
  </si>
  <si>
    <t>1.2.91</t>
  </si>
  <si>
    <t>Жилой дом, 1986 год постройки</t>
  </si>
  <si>
    <t>1.2.92</t>
  </si>
  <si>
    <t>1.2.93</t>
  </si>
  <si>
    <t>Жилой дом, 1951 год постройки</t>
  </si>
  <si>
    <t>1.2.94</t>
  </si>
  <si>
    <t>1.2.95</t>
  </si>
  <si>
    <t>1.2.96</t>
  </si>
  <si>
    <t>1.2.97</t>
  </si>
  <si>
    <t>1.2.98</t>
  </si>
  <si>
    <t>1.2.99</t>
  </si>
  <si>
    <t>1.2.100</t>
  </si>
  <si>
    <t>1.2.101</t>
  </si>
  <si>
    <t>Жилой дом, 1936 год постройки</t>
  </si>
  <si>
    <t>1.2.102</t>
  </si>
  <si>
    <t>1.2.103</t>
  </si>
  <si>
    <t>Жилой дом, 1952 год постройки</t>
  </si>
  <si>
    <t>1.2.104</t>
  </si>
  <si>
    <t>1.2.105</t>
  </si>
  <si>
    <t>1.2.106</t>
  </si>
  <si>
    <t>1.2.107</t>
  </si>
  <si>
    <t>Жилой дом, 1981 год постройки</t>
  </si>
  <si>
    <t>1.2.108</t>
  </si>
  <si>
    <t>Жилой дом, 1979 год постройки</t>
  </si>
  <si>
    <t>1.2.109</t>
  </si>
  <si>
    <t>1.2.110</t>
  </si>
  <si>
    <t>Жилой дом, 1980 год постройки</t>
  </si>
  <si>
    <t>1.2.111</t>
  </si>
  <si>
    <t>1.3.57</t>
  </si>
  <si>
    <t>70:08:0100010:615</t>
  </si>
  <si>
    <t>116,6 м.</t>
  </si>
  <si>
    <t>Сеть теплоснабжения, год постройки 2007 Трубопровод стальной в теплоизоляции (пенополеуретан) прокладка в траншее</t>
  </si>
  <si>
    <t>1.1.53</t>
  </si>
  <si>
    <t>Остановочный павильон, с. Копыловка</t>
  </si>
  <si>
    <t>Пилорама с доп. оборудование                    с. Иванкино</t>
  </si>
  <si>
    <t>1.2.113</t>
  </si>
  <si>
    <t>1.2.115</t>
  </si>
  <si>
    <t>Одноэтажное нежилое строение (гараж с. Копыловка), 1960 год постройки</t>
  </si>
  <si>
    <t>1.2.116</t>
  </si>
  <si>
    <t>Одноэтажное нежилое строение (Модульная котельная с. Копыловка), 2007 год постройки</t>
  </si>
  <si>
    <t>70:80:0100010:482</t>
  </si>
  <si>
    <t>1.2.118</t>
  </si>
  <si>
    <t>1.3.58</t>
  </si>
  <si>
    <t>1.3.59</t>
  </si>
  <si>
    <t>Колодец с.Копыловка</t>
  </si>
  <si>
    <t>1.3.60</t>
  </si>
  <si>
    <t>1.3.61</t>
  </si>
  <si>
    <t>1.3.62</t>
  </si>
  <si>
    <t>1.3.63</t>
  </si>
  <si>
    <t>1.3.64</t>
  </si>
  <si>
    <t>1.3.65</t>
  </si>
  <si>
    <t>1.3.66</t>
  </si>
  <si>
    <t>1.3.67</t>
  </si>
  <si>
    <t>Сооружение. Водонапорная башня, скважина. Деревянная конструкция из бруса с двумя водяными баками объемом 4,52 м3. 1969 год постройки</t>
  </si>
  <si>
    <t>Трактор экскаватор колесный ЮМЗ,год вып. 1991</t>
  </si>
  <si>
    <t>2.1.15</t>
  </si>
  <si>
    <t>Трактор МТЗ-80</t>
  </si>
  <si>
    <t>1,00</t>
  </si>
  <si>
    <t xml:space="preserve">Жилой дом, 1990 </t>
  </si>
  <si>
    <t>Жилой дом, 1965</t>
  </si>
  <si>
    <t>Жилой дом, 1957</t>
  </si>
  <si>
    <t>Жилой дом, 1949</t>
  </si>
  <si>
    <t>Жилой дом, 1937</t>
  </si>
  <si>
    <t>2.1.16</t>
  </si>
  <si>
    <t xml:space="preserve">Трактор Т-40 </t>
  </si>
  <si>
    <t>Решение Совета о реорганизации в форме слияния Адм-ций Инкинского, Национального Иванкинского и Копыловского СП № 12 от 27.09.2017</t>
  </si>
  <si>
    <t>70:08:0100010:516</t>
  </si>
  <si>
    <t>70:08:0100010:524</t>
  </si>
  <si>
    <t>70:08:0100010:543</t>
  </si>
  <si>
    <t>70:08:0100010:475</t>
  </si>
  <si>
    <t xml:space="preserve"> 70:08:0100010:535</t>
  </si>
  <si>
    <t>70:08:0100010:476</t>
  </si>
  <si>
    <t>70:08:0100010:612</t>
  </si>
  <si>
    <t xml:space="preserve"> 70:08:0100010:545</t>
  </si>
  <si>
    <t>70:08:0100010:614</t>
  </si>
  <si>
    <t>70:08:0100010:547</t>
  </si>
  <si>
    <t xml:space="preserve"> 70:08:0100010:546</t>
  </si>
  <si>
    <t xml:space="preserve"> 70:08:0100010:518</t>
  </si>
  <si>
    <t xml:space="preserve"> 70:08:0100010:548</t>
  </si>
  <si>
    <t>70:08:0100010:532</t>
  </si>
  <si>
    <t>70:08:0100010:519</t>
  </si>
  <si>
    <t>70:08:0100010:566</t>
  </si>
  <si>
    <t>70:08:0100010:565</t>
  </si>
  <si>
    <t xml:space="preserve"> 70:08:0100010:465</t>
  </si>
  <si>
    <t xml:space="preserve"> 70:08:0100010:531</t>
  </si>
  <si>
    <t xml:space="preserve"> 70:19:0000005:4020</t>
  </si>
  <si>
    <t>70:08:0100010:520</t>
  </si>
  <si>
    <t>70:08:0100010:539</t>
  </si>
  <si>
    <t>70:08:0100010:568</t>
  </si>
  <si>
    <t xml:space="preserve"> 70:08:0100010:616</t>
  </si>
  <si>
    <t xml:space="preserve"> 70:08:0100010:533</t>
  </si>
  <si>
    <t>70:08:0100010:560</t>
  </si>
  <si>
    <t xml:space="preserve"> 70:08:0100010:538</t>
  </si>
  <si>
    <t xml:space="preserve"> 70:08:0100010:570</t>
  </si>
  <si>
    <t xml:space="preserve"> 70:08:0100010:563</t>
  </si>
  <si>
    <t>70:08:0100009:338</t>
  </si>
  <si>
    <t>70:08:0100009:335</t>
  </si>
  <si>
    <t>70:08:0100009:297</t>
  </si>
  <si>
    <t>70:08:0100023:111</t>
  </si>
  <si>
    <t>Сооружение нежилое,водонапорная башня со скважиной,1975г.,брусовые</t>
  </si>
  <si>
    <t>70:08:0100009:294</t>
  </si>
  <si>
    <t>70:08:0100009:295</t>
  </si>
  <si>
    <t xml:space="preserve"> 70:08:0100009:296</t>
  </si>
  <si>
    <t xml:space="preserve"> 70:08:0100009:528</t>
  </si>
  <si>
    <t>70:08:0100010:584</t>
  </si>
  <si>
    <t>70:08:0100010:582</t>
  </si>
  <si>
    <t>70:08:0100010:591</t>
  </si>
  <si>
    <t>70:08:0100010:583</t>
  </si>
  <si>
    <t>70:08:0100010:588</t>
  </si>
  <si>
    <t>70:08:0100010:586</t>
  </si>
  <si>
    <t>70:08:0100010:587</t>
  </si>
  <si>
    <t>70:08:0100010:585</t>
  </si>
  <si>
    <t>70:08:0100010:593</t>
  </si>
  <si>
    <t>70:08:0100010:590</t>
  </si>
  <si>
    <t>70:08:0100010:594</t>
  </si>
  <si>
    <t>70:08:0100010:592</t>
  </si>
  <si>
    <t>70:08:0100010:580</t>
  </si>
  <si>
    <t>70:08:0100006:5</t>
  </si>
  <si>
    <t>70:08:0100007:67</t>
  </si>
  <si>
    <t>70:08:0100007:66</t>
  </si>
  <si>
    <t>70:08:0100007:65</t>
  </si>
  <si>
    <t>70:08:0100010:481</t>
  </si>
  <si>
    <t>Договор купли -продажи домовладения от 14.12.1999</t>
  </si>
  <si>
    <t xml:space="preserve"> </t>
  </si>
  <si>
    <t>70:08:0100010:613</t>
  </si>
  <si>
    <t xml:space="preserve"> 26.10.2018</t>
  </si>
  <si>
    <t>1.3.68</t>
  </si>
  <si>
    <t>Трансформаторная подстанция мачтового исполнения с.Копыловка, ул. Братьев Ананьевых, 1/1</t>
  </si>
  <si>
    <t>Договор Ф.2018.590461/3700701283318000010</t>
  </si>
  <si>
    <t>Станция в контейнерном исполнении для очистки воды "ГЕЙЗЕР-ТМ-1,5"</t>
  </si>
  <si>
    <t>2.2.16</t>
  </si>
  <si>
    <t>Мотор лодочный "YAMAXA 30HWCS"</t>
  </si>
  <si>
    <t>Постановление Главы Инкинского СП № 8</t>
  </si>
  <si>
    <t>2.2.17</t>
  </si>
  <si>
    <t>Мотор лодочный "Вихрь 30" №6 ХД-1944</t>
  </si>
  <si>
    <t>2.2.18</t>
  </si>
  <si>
    <t>Лодка моторная "Прогресс"</t>
  </si>
  <si>
    <t>2.2.19</t>
  </si>
  <si>
    <t>Остановочный павильон, с. Инкино</t>
  </si>
  <si>
    <t>Договор 4 от 04.06.2018</t>
  </si>
  <si>
    <t>1.3.69</t>
  </si>
  <si>
    <t>70:08:0100009:520</t>
  </si>
  <si>
    <t>70:08:0100009:417</t>
  </si>
  <si>
    <t>70:08:0100023:91</t>
  </si>
  <si>
    <t>70:08:0100023:88</t>
  </si>
  <si>
    <t>1.1.54</t>
  </si>
  <si>
    <t>Земельный участок, категория земель: земли населенных пунктов, разрешенное использование: дляобъекта инфраструктуры водоснабжения</t>
  </si>
  <si>
    <t>70:08:0100009:658</t>
  </si>
  <si>
    <t>Одноэтажное нежилое помещение,год постройки 1990</t>
  </si>
  <si>
    <t>70:08:0100009:429</t>
  </si>
  <si>
    <t>1.1.12</t>
  </si>
  <si>
    <t>Земельный участок,категория земель: земли населенных пунктов (для эксплуатации и обслуживания административного здания)</t>
  </si>
  <si>
    <t>Томская обл.,Колпашевский р-н, с.Инкино, ул. Береговая , уч.12</t>
  </si>
  <si>
    <t>70:08:0100009:284</t>
  </si>
  <si>
    <t>798кв.м.</t>
  </si>
  <si>
    <t>Договор пожертвования № 213/12 от 06.07.2012;Постановление Администрации Инкинского СП от 15.03.2013 № 37 / Договор купли-продажи №1 от 24.11.2015</t>
  </si>
  <si>
    <t xml:space="preserve"> 21.01.2013 / 24.11.2015</t>
  </si>
  <si>
    <t>1.1.28</t>
  </si>
  <si>
    <t>70:08:0100009:26</t>
  </si>
  <si>
    <t xml:space="preserve"> 26.01.2015</t>
  </si>
  <si>
    <t xml:space="preserve"> 26.01.2015 / 10.09.2018</t>
  </si>
  <si>
    <t>Договор дарения № 03/17 от 05.06.2017;Постановление Администрации Инкинского СП от 29.06.17 №59/ Договор купли-продажи от 10.09.2018 № 1/18</t>
  </si>
  <si>
    <t>МО "Инкинское сельское поселение"/ Шадрина Светлана Алексеевна</t>
  </si>
  <si>
    <t>МО "Инкинское сельское поселение"  / Подаков Василий Васильевич</t>
  </si>
  <si>
    <t xml:space="preserve"> 18.04.2007</t>
  </si>
  <si>
    <t xml:space="preserve"> 28.04.2012</t>
  </si>
  <si>
    <t>Земельный участок,категория земель: земли поселений.Вид разрешенного использования: для эксплуатации и обслуживания зданий, строений и сооружений</t>
  </si>
  <si>
    <t>Земельный участок,категория земель: земли  населенных пунктов.Вид разрешенного использования: для эксплуатации и обслуживания зданий, строений и сооружений</t>
  </si>
  <si>
    <t>Земельный участок,категория земель:земли  населенных пунктов.Вид разрешенного использования: для эксплуатации и обслуживания зданий, строений и сооружений</t>
  </si>
  <si>
    <t>Земельный участок,категория земель: земли  населенных пунктов.Вид разрешенного использования: для эксплуатации и обслуживания скважины</t>
  </si>
  <si>
    <t>Земельный участок,категория земель: земли  населенных пунктов.Вид разрешенного использования: для эксплуатации и обслуживания водозаборной скважины</t>
  </si>
  <si>
    <t>Земельный участок,категория земель: земли  населенных пунктов.Вид разрешенного использования: для эксплуатации и обслуживания скважины (башня водонапорная)</t>
  </si>
  <si>
    <t>Земельный участок,категория земель:земли  населенных пунктов.Вид разрешенного использования: для эксплуатации и обслуживания водозаборной скважины</t>
  </si>
  <si>
    <t xml:space="preserve"> 22.10.2008</t>
  </si>
  <si>
    <t xml:space="preserve"> 28.01.2015</t>
  </si>
  <si>
    <t>Земельный участок, категория земель:земли населенных пунктов.Вид разрешенного использования: для эксплуатации зданий, строений и сооружений</t>
  </si>
  <si>
    <t>Земельный участок, категория земель: земли населенных пунктов.Вид разрешенного использования: для разиещения здания гаража Администрации</t>
  </si>
  <si>
    <t>Земельный участок, категория земель: земли населенных пунктов.Вид разрешенного использования: для размещения здания Дома культуры</t>
  </si>
  <si>
    <t>Земельный участок, категория земель: земли населенных пунктов.Вид разрешенного использования: для эксплуатации зданий, строений и сооружений</t>
  </si>
  <si>
    <t>1.1.55</t>
  </si>
  <si>
    <t>Земельный участок, категория земель: земли населенных пунктов, разрешенное использование: для установки детских игровых площадок, для размещения объектов, характерных для населенных пунктов</t>
  </si>
  <si>
    <t>70:08:0100009:781</t>
  </si>
  <si>
    <t>1.1.56</t>
  </si>
  <si>
    <t>70:08:0100023:233</t>
  </si>
  <si>
    <t>Земельный участок, категория земель: земли населенных пунктов, разрешенное использование: для установки оборудования детских игровых площадок</t>
  </si>
  <si>
    <t>Постановление Главы Инкинского сельского поселения от 24.05.2019 № 22</t>
  </si>
  <si>
    <t>Постановление Главы Инкинского сельского поселения от 07.05.2019 № 19</t>
  </si>
  <si>
    <t>1.1.57</t>
  </si>
  <si>
    <t>Земельный участок, категория земель: земли населенных пунктов, разрешенное использование: ритуальная деятельность</t>
  </si>
  <si>
    <t>70:08:0100009:780</t>
  </si>
  <si>
    <t>Постановление Главы Инкинского сельского поселения от 07.05.2019 № 20</t>
  </si>
  <si>
    <t>1.1.58</t>
  </si>
  <si>
    <t>70:08:0100007:178</t>
  </si>
  <si>
    <t>Постановление Главы Инкинского сельского поселения от 29.08.2019 № 37</t>
  </si>
  <si>
    <t>Постановление Главы Инкинского сельского поселения от 29.08.2019 № 36</t>
  </si>
  <si>
    <t>1.1.59</t>
  </si>
  <si>
    <t>Земельный участок, категория земель: земли промышленности,энергетики,, транспорта, связи, радиовещения, телевидения, информатики, земли для обеспечения космической деятельности, земли обороны, безопасности и земли иного специального назнвчения; разрешенное использование: ритуальная деятельность</t>
  </si>
  <si>
    <t>70:08:0100045:155</t>
  </si>
  <si>
    <t>1.2.13</t>
  </si>
  <si>
    <t>Одноэтажное нежилое помещение(АЗС)</t>
  </si>
  <si>
    <t>24.03.2006/ 21.01.2015</t>
  </si>
  <si>
    <r>
      <t>Постановление Администрации Колпашевского района от 02.03.2006 № 119</t>
    </r>
    <r>
      <rPr>
        <b/>
        <sz val="8"/>
        <color theme="1"/>
        <rFont val="Times New Roman"/>
        <family val="1"/>
        <charset val="204"/>
      </rPr>
      <t>/</t>
    </r>
    <r>
      <rPr>
        <sz val="8"/>
        <color theme="1"/>
        <rFont val="Times New Roman"/>
        <family val="1"/>
        <charset val="204"/>
      </rPr>
      <t xml:space="preserve"> Постановление №5 от 21.01.2015</t>
    </r>
  </si>
  <si>
    <t>1.2.17</t>
  </si>
  <si>
    <t>Жилая квартира, одноэтажная, брусовая, 1985г.</t>
  </si>
  <si>
    <t>61,5кв.м.</t>
  </si>
  <si>
    <t>24.03.2006 -26.03.2012</t>
  </si>
  <si>
    <t>Постановление Администрации Колпашевского района от 02.03.2006 № 95;Постан.Админ-и Инкинского СП №32 от 26.03.2012</t>
  </si>
  <si>
    <t>1.2.21</t>
  </si>
  <si>
    <t>Жилая квартира,1этажная,брусовая,1969г.</t>
  </si>
  <si>
    <t>22,8кв.м.</t>
  </si>
  <si>
    <t>Постановление Администрации Колпашевского района от 02.03.2006 № 95;Постан-е Главы поселения от 26.12.12 № 13</t>
  </si>
  <si>
    <t>1.2.22</t>
  </si>
  <si>
    <t>Жилая квартира,1975г., брусовые</t>
  </si>
  <si>
    <t>47,1кв.м.</t>
  </si>
  <si>
    <t>24.03.2006-31.10.2012</t>
  </si>
  <si>
    <t>Постановление Администрации Колпашевского района от 02.03.2006 № 95; пост-е Главы  поселения от 31.10.2012 № 8"О списании с баланса жилых помещений"</t>
  </si>
  <si>
    <t>1.2.26</t>
  </si>
  <si>
    <t>Жилой дом,1этажный, бревенчатый, 1945г.</t>
  </si>
  <si>
    <t>34,3кв.м.</t>
  </si>
  <si>
    <t>Постановление Администрации Колпашевского района от 02.03.2006 № 95/ Постанговление Администрации Инкинского СП от 08.04.13 № 52</t>
  </si>
  <si>
    <t xml:space="preserve"> 19.09.2013</t>
  </si>
  <si>
    <t>1.2.29</t>
  </si>
  <si>
    <t>Жилой дом,1этажный,брусовой,              1976г.</t>
  </si>
  <si>
    <t>45,9кв.м.</t>
  </si>
  <si>
    <t>Постановление Администрации Колпашевского района от 02.03.2006 № 95;Пост-е Главы поселения от 12.12.2012 № 12</t>
  </si>
  <si>
    <t>соц.найм, Договор №21 от 18.05.2006,    Сидорова А.Г.( Приватизация)</t>
  </si>
  <si>
    <t>МО "Инкинское сельское поселение"/ Сидорова А.Г.</t>
  </si>
  <si>
    <t xml:space="preserve"> 22.11.2011</t>
  </si>
  <si>
    <t xml:space="preserve"> 03.07.2009</t>
  </si>
  <si>
    <t xml:space="preserve"> 16.02.2012</t>
  </si>
  <si>
    <t>МО "Инкинское сельское поселение"/ Иванова П.В.</t>
  </si>
  <si>
    <t>1.2.36</t>
  </si>
  <si>
    <t>Жилой дом,2-хквартирный, одноэтажный, панельный, 1985г.</t>
  </si>
  <si>
    <t>65,1кв.м.</t>
  </si>
  <si>
    <t>24.03.2006 21.08.2013</t>
  </si>
  <si>
    <t>Постановление Администрации Колпашевского района от 02.03.2006 № 95 Постановление администрации Инкинского сельского поселения от 21.08.13 №92</t>
  </si>
  <si>
    <t>1.2.37</t>
  </si>
  <si>
    <t>Жилая квартира,1этажная, брусовая, 1982г.</t>
  </si>
  <si>
    <t>61,6кв.м.</t>
  </si>
  <si>
    <t>1.2.38</t>
  </si>
  <si>
    <t>Жилой дом,2-хквартирный, одноэтажный, брусовой, 1979г.</t>
  </si>
  <si>
    <t>48,2кв.м.</t>
  </si>
  <si>
    <t>24.03.2006-27.07.2012</t>
  </si>
  <si>
    <t>Постановление Администрации Колпашевского района от 02.03.2006 № 95; Постан-е Главы Инкинского СП № 3 от 27.07.2012</t>
  </si>
  <si>
    <t>1.2.39</t>
  </si>
  <si>
    <t>46,7кв.м.</t>
  </si>
  <si>
    <t>Постановление Администрации Колпашевского района от 02.03.2006 № 95;Пост-е Главы поселения от 17.12.2012 № 11</t>
  </si>
  <si>
    <t>1.2.40</t>
  </si>
  <si>
    <t>Жилой дом,2-хквартирный, одноэтажный, брусовой, 1987г.</t>
  </si>
  <si>
    <t>61,8кв.м.</t>
  </si>
  <si>
    <t>24.03.2006-26.03.2012</t>
  </si>
  <si>
    <t>1.2.41</t>
  </si>
  <si>
    <t>45,2кв.м.</t>
  </si>
  <si>
    <t>1.2.42</t>
  </si>
  <si>
    <t>Жилой дом,2-хквартирный, 1959г., одноэтажный,бревенчатые</t>
  </si>
  <si>
    <t>36,8кв.м.</t>
  </si>
  <si>
    <t>24.03.2006-16.05.2012</t>
  </si>
  <si>
    <t>Постановление Администрации Колпашевского района от 02.03.2006 № 95;  Постан.Админ-и Инкинского СП №58 от 16.05.2012</t>
  </si>
  <si>
    <t>1.2.43</t>
  </si>
  <si>
    <t>Жилой дом,1980</t>
  </si>
  <si>
    <t>18кв.м.</t>
  </si>
  <si>
    <t>1.2.44</t>
  </si>
  <si>
    <t>1.2.45</t>
  </si>
  <si>
    <t>36,2кв.м.</t>
  </si>
  <si>
    <t>1.2.46</t>
  </si>
  <si>
    <t>Жилой дом,1959г., одноэтажный,бревенчатые</t>
  </si>
  <si>
    <t>78,9кв.м.</t>
  </si>
  <si>
    <t>Постановление Администрации Колпашевского района от 02.03.2006 № 95; Постан.Админ-и Инкинского СП №59 от 16.05.2012</t>
  </si>
  <si>
    <t>24.03.2006 /  01.08.2018</t>
  </si>
  <si>
    <t>Постановление Администрации Колпашевского района от 02.03.2006 № 95/ Постановление администрации Инкинского СП от 01.08.2018 № 105</t>
  </si>
  <si>
    <t>МО "Инкинское сельское поселение"/  Чернов А.П.</t>
  </si>
  <si>
    <t>24.03.2006 / 17.12.2012</t>
  </si>
  <si>
    <t>МО "Инкинское сельское поселение"/ Шутов Д.Н.</t>
  </si>
  <si>
    <t>24.03.2006/ 19.02.2019</t>
  </si>
  <si>
    <t>Постановление Администрации Колпашевского района от 02.03.2006 № 95/ Постановление администрации Инкинского Сп от 19.02.2015 № 25</t>
  </si>
  <si>
    <t>70:08:0100023:99</t>
  </si>
  <si>
    <t>24.03.2006 / 25.03.2015</t>
  </si>
  <si>
    <t>Постановление Администрации Колпашевского района от 02.03.2006 № 95/ Постановление №41 от 25.03.2015</t>
  </si>
  <si>
    <t>Постановление Администрации Колпашевского района от 02.03.2006 № 95/  Постановление №41 от 25.03.2015</t>
  </si>
  <si>
    <t xml:space="preserve">Договор дарения от 18.10.2013 №1. </t>
  </si>
  <si>
    <t xml:space="preserve">  70:08:0100009:619</t>
  </si>
  <si>
    <t xml:space="preserve"> 70:08:0100007:179</t>
  </si>
  <si>
    <t>70:08:0100007:60</t>
  </si>
  <si>
    <t>70:08:0100007:53</t>
  </si>
  <si>
    <t>70:08:0100007:59</t>
  </si>
  <si>
    <t>70:08:0100007:54</t>
  </si>
  <si>
    <t>70:08:0100007:58</t>
  </si>
  <si>
    <t>70:08:0100007:52</t>
  </si>
  <si>
    <t>Решение Совета о реорганизации в форме слияния Адм-ций Инкинского, Национального Иванкинского и Копыловского СП № 12 от 27.09.2017/ Постановление Администрации Инкинского СП от 05.03.2019 № 16</t>
  </si>
  <si>
    <t xml:space="preserve"> 17.03.2009/ 05.03.2019</t>
  </si>
  <si>
    <t>МО "Инкинское сельское поселение" / Пашенцев В.В.</t>
  </si>
  <si>
    <t>1.2.117</t>
  </si>
  <si>
    <t>Одноэтажное нежилое строение (Дизельная электростанция с. Копыловка), 1991 год постройки</t>
  </si>
  <si>
    <t xml:space="preserve">  70:08:0100010:513</t>
  </si>
  <si>
    <t>Договор    хозяйственного ведения 01/18 от 01.06.2018 МУП "ЭНЕРГЕТИК"</t>
  </si>
  <si>
    <t>1.2.112</t>
  </si>
  <si>
    <t>70:08:0100010:564</t>
  </si>
  <si>
    <t>1.2.53</t>
  </si>
  <si>
    <t>Одноэтажное нежилое здание,1979г., бревенчатое</t>
  </si>
  <si>
    <t>70:08:0100009:288</t>
  </si>
  <si>
    <t>МО "Инкинское сельское поселение"/ Шадрина С.А.</t>
  </si>
  <si>
    <t>05.07.2017 / 10.09.2018</t>
  </si>
  <si>
    <t>Договор дарения № 03/17 от 05.07.2017 / Договор купли-продажи от 10.09.2018 № 1/18</t>
  </si>
  <si>
    <t>1.2.81</t>
  </si>
  <si>
    <t xml:space="preserve">Одноэтажное,нежилое здание (дизельная), каркасная,  2005 г </t>
  </si>
  <si>
    <t>70:08:0100007:49</t>
  </si>
  <si>
    <t>1.2.50</t>
  </si>
  <si>
    <t xml:space="preserve">Нежилое помещение №2 </t>
  </si>
  <si>
    <t>15.01.2015 / 01.04.2015</t>
  </si>
  <si>
    <t>Постановление Инкинского сельского поселения №2 от 15.01.2015/ Постановление главы Колпашевского раойна №54 от 01.04.2015</t>
  </si>
  <si>
    <t>1.2.51</t>
  </si>
  <si>
    <t>Нежилое помещение №15,16</t>
  </si>
  <si>
    <t>1.2.49</t>
  </si>
  <si>
    <t xml:space="preserve">Нежилое помещение №1 </t>
  </si>
  <si>
    <t>Решение Совета о реорганизации в форме слияния Адм-ций Инкинского, Национального Иванкинского и Копыловского СП № 12 от 27.09.2017/ постановление Администрации Инкинского сельского посеелния от 21.06.2018 № 85</t>
  </si>
  <si>
    <t>1.2.08</t>
  </si>
  <si>
    <t>Одноэтажное кирпичное  нежилое строение,1990г.</t>
  </si>
  <si>
    <t>274,4кв.м.</t>
  </si>
  <si>
    <t xml:space="preserve"> 22.11.2011; Передаточный акт от 13.06.2012</t>
  </si>
  <si>
    <t>МО "Инкинское сельское поселение" /ОГУ"УГОЧСПБ ТО"</t>
  </si>
  <si>
    <t>Постановление Администрации Колпашевского района от 02.03.2006 № 1194 Закон Томской обласи  от 05.12.2005 № 216-ОЗ; Постановление Администрации инскоскогго сп от 15.01.2015 №2</t>
  </si>
  <si>
    <t>12.11.2008/ 08.08.2019/ 13.08.2019</t>
  </si>
  <si>
    <r>
      <t>Постановление Администрации Колпашевского района от 02.03.2006 № 119</t>
    </r>
    <r>
      <rPr>
        <b/>
        <sz val="8"/>
        <color theme="1"/>
        <rFont val="Times New Roman"/>
        <family val="1"/>
        <charset val="204"/>
      </rPr>
      <t>/</t>
    </r>
    <r>
      <rPr>
        <sz val="8"/>
        <color theme="1"/>
        <rFont val="Times New Roman"/>
        <family val="1"/>
        <charset val="204"/>
      </rPr>
      <t xml:space="preserve"> Постановление №24 от 03.06.2019</t>
    </r>
    <r>
      <rPr>
        <b/>
        <sz val="8"/>
        <color theme="1"/>
        <rFont val="Times New Roman"/>
        <family val="1"/>
        <charset val="204"/>
      </rPr>
      <t>/</t>
    </r>
    <r>
      <rPr>
        <sz val="8"/>
        <color theme="1"/>
        <rFont val="Times New Roman"/>
        <family val="1"/>
        <charset val="204"/>
      </rPr>
      <t xml:space="preserve"> Технический план от 01.08.2019</t>
    </r>
  </si>
  <si>
    <t>12.11.2008/ 08.08.2019/ 13.08.2019/  01.10.2019</t>
  </si>
  <si>
    <r>
      <t>Постановление Администрации Колпашевского района от 02.03.2006 № 119</t>
    </r>
    <r>
      <rPr>
        <b/>
        <sz val="8"/>
        <color theme="1"/>
        <rFont val="Times New Roman"/>
        <family val="1"/>
        <charset val="204"/>
      </rPr>
      <t>/</t>
    </r>
    <r>
      <rPr>
        <sz val="8"/>
        <color theme="1"/>
        <rFont val="Times New Roman"/>
        <family val="1"/>
        <charset val="204"/>
      </rPr>
      <t xml:space="preserve"> Постановление №24 от 03.06.2019</t>
    </r>
    <r>
      <rPr>
        <b/>
        <sz val="8"/>
        <color theme="1"/>
        <rFont val="Times New Roman"/>
        <family val="1"/>
        <charset val="204"/>
      </rPr>
      <t>/</t>
    </r>
    <r>
      <rPr>
        <sz val="8"/>
        <color theme="1"/>
        <rFont val="Times New Roman"/>
        <family val="1"/>
        <charset val="204"/>
      </rPr>
      <t xml:space="preserve"> Технический план от 01.08.2019/ Договор купли продажи от 01.10.2019 № 1/2019</t>
    </r>
  </si>
  <si>
    <t>МО "Инкинское сельское поселение"/ Вишнякова Е.Н.</t>
  </si>
  <si>
    <t>Постановление Администрации Колпашевского района от 02.03.2006 № 119; Решение о реорганизации от 27.09.2017 № 12</t>
  </si>
  <si>
    <t>Аренда договор ИП Пусев А.Н.Дог.1/17 от 06.10.2017; ИП Раздобреева И.А. дог. 1/19 от 18.02.2019</t>
  </si>
  <si>
    <t>70:08:0100009:441</t>
  </si>
  <si>
    <t>1.3.27</t>
  </si>
  <si>
    <t>Комбинированная спортивная площадка</t>
  </si>
  <si>
    <t>146393,5</t>
  </si>
  <si>
    <t>2033,25</t>
  </si>
  <si>
    <t>23.09.2016/    24.11.2016</t>
  </si>
  <si>
    <t>1.3.28</t>
  </si>
  <si>
    <t>Городошная площадка</t>
  </si>
  <si>
    <t>19600</t>
  </si>
  <si>
    <t>Постановление № 94 от 21.09.2016г;Договор дарения  № 1/16 от 26.09.2016г/ Постановление Главы Колпашевского района от 24.11.2016 № 282</t>
  </si>
  <si>
    <t>24.03.2006/       08.04.2013</t>
  </si>
  <si>
    <t>1.1.60</t>
  </si>
  <si>
    <t>70:08:0100047:4461</t>
  </si>
  <si>
    <t>Постановление Главы Инкинского сельского поселения от 29.10.2019 № 40</t>
  </si>
  <si>
    <t>Российская Федерация, Томская обл. Колпашевский муниципальный район, Инкинское сельское поселение, 64-й км. дороги "Могильный Мыс-Парабель-Каргасок"</t>
  </si>
  <si>
    <t>70:08:0100009:600</t>
  </si>
  <si>
    <t>70:08:0100009:385</t>
  </si>
  <si>
    <t>Постановление Администрации Колпашевского района от 02.03.2006 № 119/ Распоряжение Администрации томской области от 13.06.2012 № 548-ра</t>
  </si>
  <si>
    <t>70:08:0100009:448</t>
  </si>
  <si>
    <t>70:08:0100009:787</t>
  </si>
  <si>
    <t>70:08:0100009:541</t>
  </si>
  <si>
    <t>24.03.2006-20.12.2012</t>
  </si>
  <si>
    <t>70:08:0100007:45</t>
  </si>
  <si>
    <t>1.3.48</t>
  </si>
  <si>
    <t>Сооружение: Воздушная электролиния 04 кВ назначение: элекролиния низкого напряжения, протяженность 3,199 км.</t>
  </si>
  <si>
    <t>70:08:0100007:55</t>
  </si>
  <si>
    <t>1.3.49</t>
  </si>
  <si>
    <t>Сооружение: Воздушная электролиния уличного освещения, 2001 г ввод в эксплуатацию</t>
  </si>
  <si>
    <t>70:08:0100007:46</t>
  </si>
  <si>
    <t>1.3.50</t>
  </si>
  <si>
    <t>Сооружение: Воздушная и кабельная электролинии 0,4 кВ</t>
  </si>
  <si>
    <t>70:08:0100010:466</t>
  </si>
  <si>
    <t>1.3.51</t>
  </si>
  <si>
    <t>Сооружение: Воздушная электролиния 10 кВ</t>
  </si>
  <si>
    <t>70:08:0100010:508</t>
  </si>
  <si>
    <t>1.3.52</t>
  </si>
  <si>
    <t>Сооружение: Воздушная электролиния уличного освещения</t>
  </si>
  <si>
    <t>70:08:0100010:486</t>
  </si>
  <si>
    <t>1.3.53</t>
  </si>
  <si>
    <t>Трансформаторная подстанция ТП-160 кВА</t>
  </si>
  <si>
    <t>70:08:0100010:469</t>
  </si>
  <si>
    <t>1.3.54</t>
  </si>
  <si>
    <t>70:08:0100010:470</t>
  </si>
  <si>
    <t>1.3.55</t>
  </si>
  <si>
    <t>70:08:0100010:491</t>
  </si>
  <si>
    <t>1.3.56</t>
  </si>
  <si>
    <t>Трансформаторная подстанция ТП-400 кВА</t>
  </si>
  <si>
    <t>70:08:0100010:480</t>
  </si>
  <si>
    <t xml:space="preserve"> 21.03.2007</t>
  </si>
  <si>
    <t xml:space="preserve"> 25.12.2006</t>
  </si>
  <si>
    <t xml:space="preserve"> 23.12.2006</t>
  </si>
  <si>
    <t>2.1.01</t>
  </si>
  <si>
    <t>Автомобиль УАЗ-39625203,год выпуска 2002</t>
  </si>
  <si>
    <t>Постановление Главы Администрации Колпашевского района от 02.03.2006 № 95/ Договор купли-продажи от 24.06.2016 №1</t>
  </si>
  <si>
    <t>24.03.2006/ 24.07.2016</t>
  </si>
  <si>
    <t>МО "Инкинское сельское поселение"/ Барышев И.А.</t>
  </si>
  <si>
    <t>2.2.02</t>
  </si>
  <si>
    <t>Генератор дизельный ДГА-3-48М</t>
  </si>
  <si>
    <t>Договор дарения № 20/11 от 03.11.2011 /Постановление Администрации Инкинского сельского поселения №149 от 16.12.2013</t>
  </si>
  <si>
    <t>03.11.2011/ 16.12.2013</t>
  </si>
  <si>
    <t>2.2.05</t>
  </si>
  <si>
    <t>Каменный уголь</t>
  </si>
  <si>
    <t xml:space="preserve">Постановление Адм. Колпашевского городского поселения № 117 от 29.02.2016гг/Постановление Адм. Инкинского СП № 104 от 26.10.2016г;
№105 от 27.10.2016г
</t>
  </si>
  <si>
    <t>23.03.2016/             27.10.2016</t>
  </si>
  <si>
    <t>2.2.04</t>
  </si>
  <si>
    <t>Искусственная ель "Викторианская" 450см. Высотой</t>
  </si>
  <si>
    <t>МКУ "Инкинский СКДЦ"</t>
  </si>
  <si>
    <t>Договор от 08.12.2011 № 161, тов.накладная № 315 от 16.12.2011/ Постановление Главы Колпа-шевского райо-на №54 от 01.04.2015г</t>
  </si>
  <si>
    <t>16.12.2011/ 01.04.2015</t>
  </si>
  <si>
    <t>Оперативное управление с 16.12.2011г./01.04.2015</t>
  </si>
  <si>
    <t>2.2.08</t>
  </si>
  <si>
    <t>Дизель генератор ДЭУ-30,1                       с.Иванкино</t>
  </si>
  <si>
    <t>2.2.09</t>
  </si>
  <si>
    <t>Дизель генератор ДЭУ-30,2                                   с. Иванкино</t>
  </si>
  <si>
    <t>2.2.10</t>
  </si>
  <si>
    <t>Дизель генератор ДЭУ-50,1                                       с.Иванкино</t>
  </si>
  <si>
    <t>2.2.11</t>
  </si>
  <si>
    <t>Дизельная электростанция АД 160- Т400-2Р                                   с.Копыловка</t>
  </si>
  <si>
    <t>2.2.12</t>
  </si>
  <si>
    <t>Дизель-генератор 6ч 23\30; АД 224 С- Т 400                                   с.Копыловка</t>
  </si>
  <si>
    <t>2.2.13</t>
  </si>
  <si>
    <t>Дизель-генератор ЯМЗ-238;ДЭУ-100,1 Р-Я                                   с.Копыловка</t>
  </si>
  <si>
    <t>2.2.14</t>
  </si>
  <si>
    <t>Дизель АД 100 С- Т400-РМ                                  с.Копыловка</t>
  </si>
  <si>
    <t>2.2.15</t>
  </si>
  <si>
    <t>Генератор БГ-100 М -4у2                                 с.Копыловка</t>
  </si>
  <si>
    <t>соц.найм,  Договор № 3/19от 07.11.2019,     Жуков Е.В.</t>
  </si>
  <si>
    <t>1.2.114</t>
  </si>
  <si>
    <t>70:08:0100010:542</t>
  </si>
  <si>
    <t>Решение Совета о реорганизации в форме слияния Адм-ций Инкинского, Национального Иванкинского и Копыловского СП № 12 от 27.09.2017/ Постановление Администрации Инкинского сп  от 01.08.2018 №105</t>
  </si>
  <si>
    <t>70:08:0100010:581</t>
  </si>
  <si>
    <t xml:space="preserve"> 70:08:0100009:491</t>
  </si>
  <si>
    <t xml:space="preserve"> 70:08:0100009:602</t>
  </si>
  <si>
    <t xml:space="preserve"> 70:08:0100009:783</t>
  </si>
  <si>
    <t xml:space="preserve"> 70:08:0100009:784</t>
  </si>
  <si>
    <t xml:space="preserve"> 70:08:0100009:609</t>
  </si>
  <si>
    <t>24,4 кв.м.</t>
  </si>
  <si>
    <t>22,9 кв.м.</t>
  </si>
  <si>
    <t>22,6 кв.м.</t>
  </si>
  <si>
    <t>70:08:0100009:778</t>
  </si>
  <si>
    <t>44,6 кв.м.</t>
  </si>
  <si>
    <t>30,7 кв.м.</t>
  </si>
  <si>
    <t>77,1 кв.м.</t>
  </si>
  <si>
    <t>45,1 кв.м.</t>
  </si>
  <si>
    <t>35,2 кв.м.</t>
  </si>
  <si>
    <t>56,2 кв.м.</t>
  </si>
  <si>
    <t>53,1 кв.м.</t>
  </si>
  <si>
    <t>31,8 кв.м.</t>
  </si>
  <si>
    <t>34,5 кв.м.</t>
  </si>
  <si>
    <t>48,4 кв.м.</t>
  </si>
  <si>
    <t>42,6 кв.м.</t>
  </si>
  <si>
    <t>42,2 кв.м.</t>
  </si>
  <si>
    <t>44,3 кв.м.</t>
  </si>
  <si>
    <t>45,7 кв.м.</t>
  </si>
  <si>
    <t>37,8 кв.м</t>
  </si>
  <si>
    <t>13,5 кв.м</t>
  </si>
  <si>
    <t>81,9 кв.м.</t>
  </si>
  <si>
    <t>434,6 кв.м</t>
  </si>
  <si>
    <t>191,9 кв.м.</t>
  </si>
  <si>
    <t>30,4 кв.м.</t>
  </si>
  <si>
    <t>190,3 кв.м.</t>
  </si>
  <si>
    <t>78,6 кв.м.</t>
  </si>
  <si>
    <t>38,8 кв.м.</t>
  </si>
  <si>
    <t>35,7 кв.м.</t>
  </si>
  <si>
    <t>35,9 кв.м.</t>
  </si>
  <si>
    <t>65,7 кв.м.</t>
  </si>
  <si>
    <t>62,1 кв.м.</t>
  </si>
  <si>
    <t>63,1кв.м.</t>
  </si>
  <si>
    <t>62,6 кв.м.</t>
  </si>
  <si>
    <t>97,6 кв.м.</t>
  </si>
  <si>
    <t>72 кв.м.</t>
  </si>
  <si>
    <t>71,7 кв.м.</t>
  </si>
  <si>
    <t>36 кв.м.</t>
  </si>
  <si>
    <t>35 кв.м.</t>
  </si>
  <si>
    <t>65,9 кв.м.</t>
  </si>
  <si>
    <t>37,9 кв.м.</t>
  </si>
  <si>
    <t>38 кв.м.</t>
  </si>
  <si>
    <t>71,6 кв.м.</t>
  </si>
  <si>
    <t>52,7 кв.м.</t>
  </si>
  <si>
    <t>70,7 кв.м.</t>
  </si>
  <si>
    <t>42,4 кв.м.</t>
  </si>
  <si>
    <t>42 кв.м.</t>
  </si>
  <si>
    <t>19,7 кв.м.</t>
  </si>
  <si>
    <t>65,4 кв.м.</t>
  </si>
  <si>
    <t>52,1 кв.м.</t>
  </si>
  <si>
    <t>51,8 кв.м.</t>
  </si>
  <si>
    <t>49,7 кв.м.</t>
  </si>
  <si>
    <t>57,8 кв.м.</t>
  </si>
  <si>
    <t>55,1 кв.м.</t>
  </si>
  <si>
    <t>47 кв.м</t>
  </si>
  <si>
    <t>47,4 кв.м.</t>
  </si>
  <si>
    <t>36,3 кв.м.</t>
  </si>
  <si>
    <t>45,6 кв.м.</t>
  </si>
  <si>
    <t>52,2 кв.м.</t>
  </si>
  <si>
    <t>40,4 кв.м.</t>
  </si>
  <si>
    <t>34,4 кв.м.</t>
  </si>
  <si>
    <t>55,9 кв.м.</t>
  </si>
  <si>
    <t>29 кв.м.</t>
  </si>
  <si>
    <t>47,5 кв.м.</t>
  </si>
  <si>
    <t>44,1 кв.м.</t>
  </si>
  <si>
    <t>41,7 кв.м.</t>
  </si>
  <si>
    <t>27,3 кв.м.</t>
  </si>
  <si>
    <t>41,1 кв.м.</t>
  </si>
  <si>
    <t>27,1 кв.м.</t>
  </si>
  <si>
    <t>32,2 кв.м.</t>
  </si>
  <si>
    <t>34,3 кв.м.</t>
  </si>
  <si>
    <t>44,2 кв.м</t>
  </si>
  <si>
    <t>26,4 кв.м.</t>
  </si>
  <si>
    <t>47,1 кв.м.</t>
  </si>
  <si>
    <t>54,5 кв.м.</t>
  </si>
  <si>
    <t>52,5 кв.м.</t>
  </si>
  <si>
    <t>53,3 кв.м.</t>
  </si>
  <si>
    <t>53 кв.м.</t>
  </si>
  <si>
    <t>52,4 кв.м.</t>
  </si>
  <si>
    <t>58,8 кв.м.</t>
  </si>
  <si>
    <t>107,5 кв.м.</t>
  </si>
  <si>
    <t>448,2 кв.м.</t>
  </si>
  <si>
    <t>21,7 кв.м.</t>
  </si>
  <si>
    <t>1.1.61</t>
  </si>
  <si>
    <t>Земельный участок, категория земель: земли населенных пунктов; разрешенное использование: коммунальное обслуживание</t>
  </si>
  <si>
    <t>70:08:0100007:189</t>
  </si>
  <si>
    <t>Постановление Главы Инкинского сельского поселения от 29.01.2020 № 1</t>
  </si>
  <si>
    <t xml:space="preserve">Аренда Договор №2/20 от 01.10.20 по 01.10.25г.(Шадрина С.А.) </t>
  </si>
  <si>
    <t>Договор аренды № 1/20 от 25.03.2020 по 24.03.2025 (ИП Шадрина С.А.)</t>
  </si>
  <si>
    <t>МО "Инкинское сельское поселение" / Рогатина С.М.</t>
  </si>
  <si>
    <t>МО "Инкинское сельское поселение" /Михалева М.В.</t>
  </si>
  <si>
    <t>МО "Инкинское сельское поселение"/ Пухова Л.И.</t>
  </si>
  <si>
    <t>Договор найма служ. жил.помещения от 24.08.2020 № 2/20 (Трясина Н.Г.)</t>
  </si>
  <si>
    <t>Решение Совета о реорганизации в форме слияния Адм-ций Инкинского, Национального Иванкинского и Копыловского СП № 12 от 27.09.2017/ Постановление Главы Инкинкого СП от 17.04.2020 № 8</t>
  </si>
  <si>
    <t>Решение Совета о реорганизации в форме слияния Адм-ций Инкинского, Национального Иванкинского и Копыловского СП № 12 от 27.09.2017/Постановление Главы Инкинкого СП от 17.04.2020 № 8</t>
  </si>
  <si>
    <t>70:08:0100007:184</t>
  </si>
  <si>
    <t>70:08:0100007:183</t>
  </si>
  <si>
    <t>70:08:0100007:182</t>
  </si>
  <si>
    <t>70:08:0100007:192</t>
  </si>
  <si>
    <t>70:08:0100007:181</t>
  </si>
  <si>
    <t>70:08:0100007:180</t>
  </si>
  <si>
    <t>70:08:0100007:193</t>
  </si>
  <si>
    <t>Одноэтажное,нежилое здание (Административное помещение),  1976г., брусовое</t>
  </si>
  <si>
    <t>70:08:0100007:191</t>
  </si>
  <si>
    <t>35,9 кв.м</t>
  </si>
  <si>
    <t>70:08:0100007:190</t>
  </si>
  <si>
    <t>Договор хозяйственного ведения 01/18 от 01.06.2018 МУП "ЭНЕРГЕТИК" (Доп.соглашение №4 от 26.06.2020)</t>
  </si>
  <si>
    <t xml:space="preserve"> 70:08:0100009:592</t>
  </si>
  <si>
    <t xml:space="preserve"> 70:08:0100009:386</t>
  </si>
  <si>
    <t>70:08:0100009:403</t>
  </si>
  <si>
    <t>70:08:0100009:469</t>
  </si>
  <si>
    <t>70:08:0100009:521</t>
  </si>
  <si>
    <t>70:08:0100009:455</t>
  </si>
  <si>
    <t>70:08:0100023:97</t>
  </si>
  <si>
    <t>70:08:0100023:89</t>
  </si>
  <si>
    <t>70:08:0100023:95</t>
  </si>
  <si>
    <t>70:08:0100023:96</t>
  </si>
  <si>
    <t>70:08:0100023:93</t>
  </si>
  <si>
    <t>70:08:0100010:589</t>
  </si>
  <si>
    <t>Аренда договор № 4/20 от 21.12.2020 по 20.12.2025 (ИП Раздобреева И.А.)</t>
  </si>
  <si>
    <t>2.2.20</t>
  </si>
  <si>
    <t>Ель Уральская, 6 м.</t>
  </si>
  <si>
    <t>Договор поставки от 17.11.2020 № 35, тов.накл. От 04.12.2020 № 27</t>
  </si>
  <si>
    <t>70:08:0100009:456</t>
  </si>
  <si>
    <t>70:08:0100009:457</t>
  </si>
  <si>
    <t>70:08:0100009:458</t>
  </si>
  <si>
    <t>1.2.119</t>
  </si>
  <si>
    <t>1.2.120</t>
  </si>
  <si>
    <t>Нежилое помещение, двухэтажное , кирпичное, 1994 г.</t>
  </si>
  <si>
    <t>70:80:0100009:791</t>
  </si>
  <si>
    <t>70:80:0100009:792</t>
  </si>
  <si>
    <t>345 кв.м.</t>
  </si>
  <si>
    <t>39,2 кв.м.</t>
  </si>
  <si>
    <t>1.1.62</t>
  </si>
  <si>
    <t>Земельный участок, категория земель: земли населенных пунктов; разрешенное использование: земельные участки (территории) общего пользования</t>
  </si>
  <si>
    <t>70:08:0100009:794</t>
  </si>
  <si>
    <t>Постановление Администрации Колпашевского района от  18.11.2021 " 1372</t>
  </si>
  <si>
    <t xml:space="preserve">МО "Инкинское сельское поселение"/ </t>
  </si>
  <si>
    <t>1.2.121</t>
  </si>
  <si>
    <t>29,9 кв.м.</t>
  </si>
  <si>
    <t>70:80:0101001:8321</t>
  </si>
  <si>
    <t>Муниципальный контракт 5/2021/37007012833000009 от 22.11.2021</t>
  </si>
  <si>
    <t>Жилое помещение, однокомнатная квартира в двухэтажном кирпичном многоквартирном доме, 1975-1976 гг.</t>
  </si>
  <si>
    <t>Постановление Главы Инкинского сельского поселения от 02.06.2021 № 9 (Прекращение права собственности)</t>
  </si>
  <si>
    <t>МО "Инкинское сельское поселение"/ МТУ РОСИМУЩЕСТВА В КЕМЕРОВСКОЙ И ТОМСКОЙ ОБЛАСТЯХ</t>
  </si>
  <si>
    <t>07.07.2021/       22.10.2021</t>
  </si>
  <si>
    <t>Постановление Главы Инкинского сельского поселения от 20.09.2021 № 18 / Распоряжение Федерального агентства по управлению государственным имуществом от 23.09.2021 № 42-650р</t>
  </si>
  <si>
    <t>Решение Совета о реорганизации в форме слияния Адм-ций Инкинского, Национального Иванкинского и Копыловского СП № 12 от 27.09.2017 /Постановление Главы Инкинского сельского поселения от 23.06.2021 № 14</t>
  </si>
  <si>
    <t>29.12.2017 /23.06.2021</t>
  </si>
  <si>
    <t>Нежилое помещение, двухэтажное , кирпичное, 1994 г. (почта)</t>
  </si>
  <si>
    <t>70:08:0100010:750</t>
  </si>
  <si>
    <t>217,4 кв.м.</t>
  </si>
  <si>
    <t>26,9 кв.м.</t>
  </si>
  <si>
    <t>70:80:0100010:751</t>
  </si>
  <si>
    <t>Нежилое помещение  (почта с. Копыловка), 1968г.</t>
  </si>
  <si>
    <t>Нежилое помещение (Администрация с. Копыловка), 1968 г.</t>
  </si>
  <si>
    <t>Договор аренды от 01.07.2021 № 2/21 (ИП Раздобреева И.А.)</t>
  </si>
  <si>
    <t>Договор аренды от 01.07.2021 № 1/21 (ИП Раздобреева И.А.)</t>
  </si>
  <si>
    <t>2.2.21</t>
  </si>
  <si>
    <t>Игровой комплекс U 3.4</t>
  </si>
  <si>
    <t>Договор поставки от 23.09.2021 № 1504828, тов.накл. от 01.10.2021 № Г/116</t>
  </si>
  <si>
    <t>Мост через Инкинскую протоку</t>
  </si>
  <si>
    <t>Договор пожертвования от 29.10.2021 № 1/21</t>
  </si>
  <si>
    <t>442 987,49</t>
  </si>
  <si>
    <t>70:08:010010:525</t>
  </si>
  <si>
    <t xml:space="preserve">Жилая квартира, год  постройки 1980,   </t>
  </si>
  <si>
    <t>1.2.122</t>
  </si>
  <si>
    <t>17.04.2020/ 23.12.2021</t>
  </si>
  <si>
    <t>70:08:0100007:27</t>
  </si>
  <si>
    <t>70:08:0100007:26</t>
  </si>
  <si>
    <t>70:08:0100007:187</t>
  </si>
  <si>
    <t>70:08:0100007:186</t>
  </si>
  <si>
    <t>24.03.2006- 10.01.2022</t>
  </si>
  <si>
    <t>МО "Инкинское сельское поселение"/ Колмакова Г.В.</t>
  </si>
  <si>
    <t>24.03.2006/ 01.07.2022</t>
  </si>
  <si>
    <t>70:08:0100009:347</t>
  </si>
  <si>
    <t>70:08:0100010:461</t>
  </si>
  <si>
    <t>Земельный участок, категория земель: земли населенных пунктов; разрешенное использование: Частичная переработка, хранение и вывоз древесины, размещение сооружений, наобходимых для  переработки и хранения древесины (лесных складов, лесопилен)</t>
  </si>
  <si>
    <t>1.1.63</t>
  </si>
  <si>
    <t>2.2.22</t>
  </si>
  <si>
    <t>Детский игровой комплекс ДИК-2.1.18</t>
  </si>
  <si>
    <t>Договор поставки №179 от 08.07.2022</t>
  </si>
  <si>
    <t>Дизель-генератор ЯМЗ-236БИ</t>
  </si>
  <si>
    <t>Договора поставки № 030322 от 10.03.2022, № б/н от 10.03.2022</t>
  </si>
  <si>
    <t>Договор найма служ. жил. помещ. № 1/22 от 14.05.2022 (Алексеева А.Г.)</t>
  </si>
  <si>
    <t>2.2.23</t>
  </si>
  <si>
    <t>Уличный Эллиптический тренажер ROMANA 207.50.10</t>
  </si>
  <si>
    <t>2.2.24</t>
  </si>
  <si>
    <t>Договор поставки № 1514783 от 23.05.2022 ООО "ЭЛКОМ"</t>
  </si>
  <si>
    <t xml:space="preserve">Карусель для детской площадки с рулем Сафари </t>
  </si>
  <si>
    <t>2.2.25</t>
  </si>
  <si>
    <t>24.03.2006/ 10.10.2023</t>
  </si>
  <si>
    <t>МО "Инкинское сельское поселение"/ Зенин Сергей Алексеевич</t>
  </si>
  <si>
    <t>24.03.2006/   02.06.2021</t>
  </si>
  <si>
    <t>70:08:0100009:800</t>
  </si>
  <si>
    <t>70:08:0100009:799</t>
  </si>
  <si>
    <t>соц.найм,  Договор № 1/23 от 01.01.2023 ( Мурзин С.П.)</t>
  </si>
  <si>
    <t>Договор аренды №1/23 от 20.09.2023 по 20.09.2028 (ПАО "Ростелеком")</t>
  </si>
  <si>
    <t>70:08:0100007:199</t>
  </si>
  <si>
    <t>70:08:0100007:196</t>
  </si>
  <si>
    <t>Одноэтажное,нежилое  (магазин),  1986г., брусовое</t>
  </si>
  <si>
    <t>70:08:0100007:198</t>
  </si>
  <si>
    <t>Договор найма спец.жил.помещения 5/21 от 23.12.2021 (Михалев Р.Е)</t>
  </si>
  <si>
    <t xml:space="preserve">Договор хозяйственного ведения 02/23 от 29.12.2023 МУП "ЭНЕРГИЯ" </t>
  </si>
  <si>
    <t>70:08:0100009:803</t>
  </si>
  <si>
    <t>1.1.64</t>
  </si>
  <si>
    <t>Земельный участок, категория земель: земли населенных пунктов; разрешенное использование: для эксплуатации и об-служивания зданий, строений и сооружений</t>
  </si>
  <si>
    <t>70:08:0100009:9</t>
  </si>
  <si>
    <t>Договор пожертво-авния имущества , находяще-гося в гос-ударствен-ной соб-ственности Томской области от 07.06.2024 № 18/24</t>
  </si>
  <si>
    <t>1.2.123</t>
  </si>
  <si>
    <t xml:space="preserve">Нежилое здание, год по-стройки 1986 </t>
  </si>
  <si>
    <t>70:08:010009:298</t>
  </si>
  <si>
    <t>Договор пожертвования имущества от 04.10.2024 № 3</t>
  </si>
  <si>
    <t>31.12.2017/  21.06.2018</t>
  </si>
  <si>
    <t>31.12.2017/  01.08.2018</t>
  </si>
  <si>
    <t>70:08:0100007:194</t>
  </si>
  <si>
    <t>70:08:0100007:195</t>
  </si>
  <si>
    <t>334 м/п</t>
  </si>
  <si>
    <t>1.3.70</t>
  </si>
  <si>
    <t>Сеть водоснабжения</t>
  </si>
  <si>
    <t>70:08:0100009:804</t>
  </si>
  <si>
    <t>522 м</t>
  </si>
  <si>
    <t>659 264,40</t>
  </si>
  <si>
    <t>69 589,02</t>
  </si>
  <si>
    <t>Томская обл.,Колпашевский р-н, с.Инкино, ул.Советская, уч.19/3                                    (ОКТМО  69632415101)</t>
  </si>
  <si>
    <t>Томская обл.,Колпашевский р-н, с.Инкино, ул.Советская, уч.19/2                                 (ОКТМО  69632415101)</t>
  </si>
  <si>
    <t>Томская обл.,Колпашевский р-н, с.Инкино, пер. Новый                                        (ОКТМО  69632415101)</t>
  </si>
  <si>
    <t>Томская обл.,Колпашевский р-н, с.Инкино, пер. Подгорный                                                 (ОКТМО  69632415101)</t>
  </si>
  <si>
    <t>Томская обл.,Колпашевский р-н, с.Инкино, ул. Зеленая                                           (ОКТМО  69632415101)</t>
  </si>
  <si>
    <t>Томская обл.,Колпашевский р-н, с.Инкино, ул. Новая                                     (ОКТМО  69632415101)</t>
  </si>
  <si>
    <t>Томская обл.,Колпашевский р-н,д. Юрты, ул. Проточная                            (ОКТМО  69632415111)</t>
  </si>
  <si>
    <t>Томская обл.,Колпашевский р-н, с.Инкино, пер. Маслозоводской                                   (ОКТМО  69632415101)</t>
  </si>
  <si>
    <t>Томская обл.,Колпашевский р-н, с.Инкино, пер. Кооперативный                                          (ОКТМО  69632415101)</t>
  </si>
  <si>
    <t>Томская обл.,Колпашевский р-н, с.Инкино, ул. Лесная                                                      (ОКТМО  69632415101)</t>
  </si>
  <si>
    <t>Томская обл.,Колпашевский р-н, с.Инкино, ул.Советская                                             (ОКТМО  69632415101)</t>
  </si>
  <si>
    <t>Томская обл.,Колпашевский р-н, с.Инкино, пер. Светлый                                       (ОКТМО  69632415101)</t>
  </si>
  <si>
    <t>Томская обл.,Колпашевский р-н, д. Пасека, ул. Сибирская                                   (ОКТМО  69632415106)</t>
  </si>
  <si>
    <t>Томская обл.,Колпашевский р-н, с. Инкино, ул. Советская,17/1                                (ОКТМО  69632415101)</t>
  </si>
  <si>
    <t>Томская обл.,Колпашевский р-н, с.Инкино, ул. Береговая , уч.12                              (ОКТМО  69632415101)</t>
  </si>
  <si>
    <t>Томская обл.,Колпашевский р-н, с.Инкино, пер. Больничный                                    (ОКТМО  69632415101)</t>
  </si>
  <si>
    <t>Томская обл.,Колпашевский р-н, с.Инкино, пер. Кедровый                            (ОКТМО  69632415101)</t>
  </si>
  <si>
    <t xml:space="preserve">70:08:0100023:118           </t>
  </si>
  <si>
    <t xml:space="preserve">Кадастровый номер муниципального недвижимого имущества </t>
  </si>
  <si>
    <t>Томская обл. Колпашевский район, с. Копыловка,  
ул. Заводская                                (ОКТМО  69632415121)</t>
  </si>
  <si>
    <t>Томская обл. Колпашевский район, с. Копыловка,  
пер. Лесной
  (ОКТМО  69632415121)</t>
  </si>
  <si>
    <t>Томская обл. Колпашевский район, с. Копыловка,  
ул. Лесная
  (ОКТМО  69632415121)</t>
  </si>
  <si>
    <t xml:space="preserve">Томская обл. Колпашевский район, с. Копыловка,  
ул. Источная
  (ОКТМО  69632415121)
</t>
  </si>
  <si>
    <t xml:space="preserve">Томская обл. Колпашевский район, с. Копыловка,  
ул. Братьев Ананьевых
  (ОКТМО  69632415121)
</t>
  </si>
  <si>
    <t xml:space="preserve">Томская обл. Колпашевский район, с. Копыловка,  
ул. Юбилейная
  (ОКТМО  69632415121)
</t>
  </si>
  <si>
    <t xml:space="preserve">Томская обл. Колпашевский район, с. Копыловка,  
ул. Школьная
  (ОКТМО  69632415121)
</t>
  </si>
  <si>
    <t xml:space="preserve">Томская обл. Колпашевский район, с. Копыловка,  
ул. Рабочая
  (ОКТМО  69632415121)
</t>
  </si>
  <si>
    <t xml:space="preserve">Томская обл. Колпашевский район, с. Копыловка,  
ул. Новостройка
  (ОКТМО  69632415121)
</t>
  </si>
  <si>
    <t xml:space="preserve">Томская обл. Колпашевский район, с. Копыловка,  
ул. Садовая
  (ОКТМО  69632415121)
</t>
  </si>
  <si>
    <t xml:space="preserve">Томская обл. Колпашевский район, с. Копыловка,  
ул. Молодежная
  (ОКТМО  69632415121)
</t>
  </si>
  <si>
    <t xml:space="preserve">Томская обл. Колпашевский район, с. Копыловка,  
ул. Больничная
  (ОКТМО  69632415121)
</t>
  </si>
  <si>
    <t>Томская обл. Колпашевский район, с. Копыловка,  
ул. Шпальная
  (ОКТМО  69632415121)</t>
  </si>
  <si>
    <t>Томская обл. Колпашевский район, с. Копыловка,  
ул. Октябрьская
  (ОКТМО  69632415121)</t>
  </si>
  <si>
    <t xml:space="preserve">Томская обл. Колпашевский район, п. Зайкино,  
ул. Сосновая
  (ОКТМО  69632415126)
</t>
  </si>
  <si>
    <t xml:space="preserve">Томская обл. Колпашевский район, с. Иванкино,  
ул. Береговая
  (ОКТМО  69632415116)
</t>
  </si>
  <si>
    <t xml:space="preserve">Томская обл. Колпашевский район, с. Иванкино,  
ул. Учительская
  (ОКТМО  69632415116)
</t>
  </si>
  <si>
    <t xml:space="preserve">Томская обл. Колпашевский район, с. Иванкино,  
ул. Школьная
  (ОКТМО  69632415116)
</t>
  </si>
  <si>
    <t>Томская обл. Колпашевский район, с. Копыловка,  
ул. Источная, уч. 2
  (ОКТМО  69632415121)</t>
  </si>
  <si>
    <t>Томская обл. Колпашевский район, с. Копыловка,  
ул. Октябрьская, уч. 18
  (ОКТМО  69632415121)</t>
  </si>
  <si>
    <t>Томская обл. Колпашевский район, с. Копыловка,  
ул. Больничная, уч. 11
  (ОКТМО  69632415121)</t>
  </si>
  <si>
    <t>Томская обл. Колпашевский район, с. Копыловка,  
ул. Заводская, уч. 1/1
  (ОКТМО  69632415121)</t>
  </si>
  <si>
    <t>Томская обл. Колпашевский район, с. Копыловка,  
ул. Бр. Пановых уч. 8/2
  (ОКТМО  69632415121)</t>
  </si>
  <si>
    <t>Томская обл. Колпашевский район, с. Копыловка,  
ул. Больничная, уч. 13
  (ОКТМО  69632415121)</t>
  </si>
  <si>
    <t>Российская Федерация, Томская обл. Колпашевский муниципальный район, Инкинское сельское поселение,  в  30 м. на север от границы с.Копыловка
  (ОКТМО  69632415121)</t>
  </si>
  <si>
    <t>Российская Федерация, Томская обл. Колпашевский муниципальный район, Инкинское сельское поселение, с. Инкино,  
ул. Советская уч. 15/1
  (ОКТМО  69632415101)</t>
  </si>
  <si>
    <t>Российская Федерация, Томская обл. Колпашевский муниципальный район, Инкинское сельское поселение, с. Инкино,  
пер. Кедровый, уч. 2
  (ОКТМО  69632415101)</t>
  </si>
  <si>
    <t>Российская Федерация, Томская обл. Колпашевский муниципальный район, Инкинское сельское поселение, с. Инкино,  
ул. Новая, уч. 1/1
  (ОКТМО  69632415101)</t>
  </si>
  <si>
    <t>Российская Федерация, Томская обл. Колпашевский муниципальный район, Инкинское сельское поселение, с. Инкино,  
ул. Береговая, 38
  (ОКТМО  69632415101)</t>
  </si>
  <si>
    <t>Договор авренды от 07.10.2022 № 2022.15678 ООО "Астарта". Расторгнут в одностороннем порядке 11.07.2024г.</t>
  </si>
  <si>
    <t xml:space="preserve">Российская Федерация, Томская обл. Колпашевский муниципальный район, Инкинское сельское поселение, д. Пасека,  
ул. Сибирская, уч. 53/1                      (ОКТМО  69632415106)
</t>
  </si>
  <si>
    <t>Российская Федерация, Томская обл. Колпашевский муниципальный район, Инкинское сельское поселение, с. Иванкино,  
ул. Школьная, уч. 15
  (ОКТМО  69632415116)</t>
  </si>
  <si>
    <t xml:space="preserve">Российская Федерация, Томская обл. Колпашевский муниципальный район, Инкинское сельское поселение, с. Иванкино,  
ул. Учительская, уч. 9                                  (ОКТМО  69632415116)
</t>
  </si>
  <si>
    <t xml:space="preserve">Российская Федерация, Томская обл. Колпашевский муниципальный район, Инкинское сельское поселение, с. Копыловка,  
ул. Заводская,  1/2                                      (ОКТМО  69632415121)
</t>
  </si>
  <si>
    <t>Российская Федерация,
Томская область,
Колпашевский муниципальный район,
Инкинское сельское поселение,  с. Инкино, ул. Советская , 
участок 11/1   (ОКТМО  69632415101)</t>
  </si>
  <si>
    <t>Российская Федерация, Томская область, Колпа-шевский район, Инкинское сельское поселение, с. Ин-кино, пер. Кооперативный, 11, помещ.3     (ОКТМО  69632415101)</t>
  </si>
  <si>
    <t>Томская обл.,Колпашевский р-н, с.Инкино, ул.Советская, д.23               (ОКТМО  69632415101)</t>
  </si>
  <si>
    <t>Томская обл.,Колпашевский р-н, с.Инкино, ул.Советская, д.17, пом.2                       (ОКТМО  69632415101)</t>
  </si>
  <si>
    <t>Томская обл.,Колпашевский р-н, с.Инкино, ул.Советская, д.17, пом.3                       (ОКТМО  69632415101)</t>
  </si>
  <si>
    <r>
      <t xml:space="preserve">Томская обл.,Колпашевский р-н, с.Инкино, ул.Советская, д.19/2,помещение 1                       </t>
    </r>
    <r>
      <rPr>
        <b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 xml:space="preserve"> (ОКТМО  69632415101)</t>
    </r>
  </si>
  <si>
    <t>Томская обл.,Колпашевский р-н, с.Инкино, ул.Советская, д.19/2,помещение 2                                     (ОКТМО  69632415101)</t>
  </si>
  <si>
    <t>Томская обл.,Колпашевский р-н, с.Инкино, ул.Советская, д.19/3                                           (ОКТМО  69632415101)</t>
  </si>
  <si>
    <t>Томская обл.,Колпашевский р-н, с.Инкино, пер.Новый, 13 ,пом.1                                         (ОКТМО  69632415101)</t>
  </si>
  <si>
    <t>Томская обл.,Колпашевский р-н, с.Инкино, пер.Новый, 13 ,пом.2                                                 (ОКТМО  69632415101)</t>
  </si>
  <si>
    <t>Томская обл.,Колпашевский р-н, с.Инкино, пер.Новый, 13 ,пом.3                                    (ОКТМО  69632415101)</t>
  </si>
  <si>
    <t>Томская обл.,Колпашевский р-н, с.Инкино, ул.Советская, 23/1,                                        (ОКТМО  69632415101)</t>
  </si>
  <si>
    <t>Томская обл.,Колпашевский р-н, с.Инкино,                                (ОКТМО  69632415101)</t>
  </si>
  <si>
    <t>Томская обл.,Колпашевский р-н, с.Инкино, ул.Береговая, д.9, кв.2                             (ОКТМО  69632415101)</t>
  </si>
  <si>
    <t>Томская обл.,Колпашевский р-н, с.Инкино, ул.Береговая, д.31, кв.1                                (ОКТМО  69632415101)</t>
  </si>
  <si>
    <t>Томская обл.,Колпашевский р-н, с.Инкино, ул.Береговая, д.31, кв.2                                 (ОКТМО  69632415101)</t>
  </si>
  <si>
    <t>Томская обл.,Колпашевский р-н, с.Инкино, пер.Кедровый, д.3, кв.1                              (ОКТМО  69632415101)</t>
  </si>
  <si>
    <t>Томская обл.,Колпашевский р-н, с.Инкино, пер.Кооперативный, д.3, кв.2                                     (ОКТМО  69632415101)</t>
  </si>
  <si>
    <t>Томская обл.,Колпашевский р-н, с.Инкино, пер.Кооперативный, д.7, кв.1                                  (ОКТМО  69632415101)</t>
  </si>
  <si>
    <t>Томская обл.,Колпашевский р-н, с.Инкино, ул.Лесная, д.6, кв.1              (ОКТМО  69632415101)</t>
  </si>
  <si>
    <t>Томская обл.,Колпашевский р-н, с.Инкино, ул.Молодежная, д.3, кв.2                 (ОКТМО  69632415101)</t>
  </si>
  <si>
    <t>24.03.2006-26.12.2012</t>
  </si>
  <si>
    <t>Томская обл.,Колпашевский р-н, с.Инкино, пер.Подгорный, д.8, кв.1                       (ОКТМО  69632415101)</t>
  </si>
  <si>
    <t>Томская обл.,Колпашевский р-н, с.Инкино, пер.Подгорный, д.23                (ОКТМО  69632415101)</t>
  </si>
  <si>
    <t>Томская обл.,Колпашевский р-н, с.Инкино, ул.Советская, д.1     (ОКТМО  69632415101)</t>
  </si>
  <si>
    <t>Томская обл.,Колпашевский р-н, с.Инкино, ул.Советская, д.3               (ОКТМО  69632415101)</t>
  </si>
  <si>
    <t>Томская обл.,Колпашевский р-н, с.Инкино, ул.Советская, д.11                     (ОКТМО  69632415101)</t>
  </si>
  <si>
    <t>Томская обл.,Колпашевский р-н, с.Инкино, ул.Советская, д.18, кв.2              (ОКТМО  69632415101)</t>
  </si>
  <si>
    <t>Томская обл.,Колпашевский р-н, с.Инкино, ул.Советская, д.21, кв.2                   (ОКТМО  69632415101)</t>
  </si>
  <si>
    <t>Томская обл.,Колпашевский р-н, с.Инкино, ул.Советская, д.22, кв.2                     (ОКТМО  69632415101)</t>
  </si>
  <si>
    <t>Томская обл.,Колпашевский р-н, с.Инкино, ул.Советская, д.22, кв.1                (ОКТМО  69632415101)</t>
  </si>
  <si>
    <t>Томская обл.,Колпашевский р-н, с.Инкино, ул.Советская, д.22, кв.3          (ОКТМО  69632415101)</t>
  </si>
  <si>
    <t>Томская обл.,Колпашевский р-н, с.Инкино, ул.Советская, д.22, кв.4           (ОКТМО  69632415101)</t>
  </si>
  <si>
    <t>Томская обл.,Колпашевский р-н, д.Пасека, ул.Сибирская, д.8,кв.1             (ОКТМО  69632415106)</t>
  </si>
  <si>
    <t>Томская обл.,Колпашевский р-н, с.Инкино, ул. Лесная 8 кв 4         (ОКТМО  69632415101)</t>
  </si>
  <si>
    <t>Томская обл.,Колпашевский р-н, с.Инкино, пер.Кооперативный 11              (ОКТМО  69632415101)</t>
  </si>
  <si>
    <t>Томская обл.,Колпашевский р-н, с.Инкино, ул.Советская 17/1                  (ОКТМО  69632415101)</t>
  </si>
  <si>
    <t>Российская Федерация, Томская область, Колпа-шевский район, Инкинское сельское поселение, с. Ин-кино, пер. Кооперативный, 11, помещ.4    (ОКТМО  69632415101)</t>
  </si>
  <si>
    <t>Российская Федерация,
Томская область,
Колпашевский муниципальный район,
Инкинское сельское поселение,  с. Инкино, ул. Советская , 
д. 11/1           (ОКТМО  69632415101)</t>
  </si>
  <si>
    <t>Томская обл.,Колпашевский р-н, д.Пасека, ул.Сибирская, д.12,кв.2                               (ОКТМО  69632415106)</t>
  </si>
  <si>
    <t>Томская обл.,Колпашевский р-н, д.Пасека, ул.Сибирская, д.22,кв.1                             (ОКТМО  69632415106)</t>
  </si>
  <si>
    <t>Томская обл.,Колпашевский р-н, д.Пасека, ул.Сибирская, д.40,кв.1                               (ОКТМО  69632415106)</t>
  </si>
  <si>
    <t>Томская обл.,Колпашевский р-н, д.Пасека, ул.Сибирская, д.43,кв.1                                   (ОКТМО  69632415106)</t>
  </si>
  <si>
    <t>Томская обл.,Колпашевский р-н, д.Пасека, ул.Сибирская, д.43,кв.2                                   (ОКТМО  69632415106)</t>
  </si>
  <si>
    <t>Томская обл.,Колпашевский р-н, д.Пасека, ул.Сибирская, д.44,кв.1                                     (ОКТМО  69632415106)</t>
  </si>
  <si>
    <t>Томская обл.,Колпашевский р-н, д.Пасека, ул.Сибирская, д.45,кв.1                                   (ОКТМО  69632415106)</t>
  </si>
  <si>
    <t>Томская обл.,Колпашевский р-н, д.Юрты, ул.Проточная, д.8, кв.2                              (ОКТМО  69632415111)</t>
  </si>
  <si>
    <t>Томская обл.,Колпашевский р-н, д.Юрты, ул.Проточная, д.17,кв.1          (ОКТМО  69632415111)</t>
  </si>
  <si>
    <t>Томская обл.,Колпашевский р-н, д.Юрты, ул.Проточная, д.17,кв.2                           (ОКТМО  69632415111)</t>
  </si>
  <si>
    <t>Томская обл.,Колпашевский р-н, д.Юрты, ул.Проточная, д.17,кв.3                            (ОКТМО  69632415111)</t>
  </si>
  <si>
    <t>Томская обл.,Колпашевский р-н, д.Юрты, ул.Проточная, д.20                                (ОКТМО  69632415111)</t>
  </si>
  <si>
    <t>Томская обл. Колпашевский район, с. Иванкино, ул. Береговая, д.1          (ОКТМО  69632415116)</t>
  </si>
  <si>
    <t>Томская обл. Колпашевский район, с. Иванкино, ул. Береговая, д.2 кв.1                    (ОКТМО  69632415116)</t>
  </si>
  <si>
    <t>Томская обл. Колпашевский район, с. Иванкино, ул. Береговая, д.2 кв.2                      (ОКТМО  69632415116)</t>
  </si>
  <si>
    <t>Томская обл. Колпашевский район, с. Иванкино, ул. Береговая, д.3 кв.1                           (ОКТМО  69632415116)</t>
  </si>
  <si>
    <t>Томская обл. Колпашевский район, с. Иванкино, ул. Береговая, д.3 кв.2                                   (ОКТМО  69632415116)</t>
  </si>
  <si>
    <t>Томская обл. Колпашевский район, с. Иванкино, ул. Береговая, д.5 кв.1                      (ОКТМО  69632415116)</t>
  </si>
  <si>
    <t>Томская обл. Колпашевский район, с. Иванкино, ул. Береговая, д.5 кв.2                          (ОКТМО  69632415116)</t>
  </si>
  <si>
    <t>Томская обл. Колпашевский район, с. Иванкино, ул. Береговая, д.7                         (ОКТМО  69632415116)</t>
  </si>
  <si>
    <t>Томская обл. Колпашевский район, с. Иванкино, ул. Береговая, д.8                          (ОКТМО  69632415116)</t>
  </si>
  <si>
    <t>Томская обл. Колпашевский район, с. Иванкино, ул. Береговая, д.13 кв.2                       (ОКТМО  69632415116)</t>
  </si>
  <si>
    <t>Томская обл. Колпашевский район, с. Иванкино, ул. Учительская, д.1                           (ОКТМО  69632415116)</t>
  </si>
  <si>
    <t>Томская обл. Колпашевский район, с. Иванкино, ул. Учительская, д.2                       (ОКТМО  69632415116)</t>
  </si>
  <si>
    <t>Томская обл. Колпашевский район, с. Иванкино, ул. Учительская, д.3 кв.1                        (ОКТМО  69632415116)</t>
  </si>
  <si>
    <t>Томская обл. Колпашевский район, с. Иванкино, ул. Учительская, д.3 кв.2                          (ОКТМО  69632415116)</t>
  </si>
  <si>
    <t>Томская обл. Колпашевский район, с. Иванкино, ул. Учительская, д.6                         (ОКТМО  69632415116)</t>
  </si>
  <si>
    <t>Томская обл. Колпашевский район, с. Иванкино, ул. Школьная, д.5 кв.1                    (ОКТМО  69632415116)</t>
  </si>
  <si>
    <t>Томская обл. Колпашевский район, с. Иванкино, ул. Школьная, д.5 кв.2                        (ОКТМО  69632415116)</t>
  </si>
  <si>
    <t>Томская обл. Колпашевский район, с. Иванкино, ул. Школьная, д.6                                (ОКТМО  69632415116)</t>
  </si>
  <si>
    <t>Российская Федерация, Колпашевский муниципальный район, Инкинское сельское поселение, с. Иванкино, ул. Школьная, д. 9, кв. 2                       (ОКТМО  69632415116)</t>
  </si>
  <si>
    <t>Российская Федерация,Томская обл. Колпашевский муниципальный район,Инкинское сельское поселение с. Иванкино, ул. Школьная, д. 10 кв. 2           (ОКТМО  69632415116)</t>
  </si>
  <si>
    <t>Томская обл. Колпашевский район, с. Иванкино, ул. Школьная, д.11                   (ОКТМО  69632415116)</t>
  </si>
  <si>
    <t>Томская обл. Колпашевский район, с. Иванкино, ул. Школьная, д.14 кв.1                   (ОКТМО  69632415116)</t>
  </si>
  <si>
    <t>Томская обл. Колпашевский район, с. Иванкино, ул. Школьная, д.14 кв.2                       (ОКТМО  69632415116)</t>
  </si>
  <si>
    <t>Томская обл. Колпашевский район, с. Иванкино, ул. Школьная,  7/1                             (ОКТМО  69632415116)</t>
  </si>
  <si>
    <t>Российская Федерация,Томская обл. Колпашевский муниципальный район,Инкинское сельское поселение с. Иванкино, ул. Школьная, д. 10 помещение 1       (ОКТМО  69632415116)</t>
  </si>
  <si>
    <t>Российская Федерация, Томская область, Колпашевский муниципальный район, Инкинское сельское поселение, село Иванкино, ул. Школьная, д. 9, пом. 1               (ОКТМО  69632415116)</t>
  </si>
  <si>
    <t>1.1.65</t>
  </si>
  <si>
    <t>Земельный участок, категория земель: земли населенных пунктов; разрешенное использование: оичное подсобное хозяйство</t>
  </si>
  <si>
    <t>Российская Федерация,
Томская область,
Колпашевский муниципальный район,
Инкинское сельское поселение,  с. Копыловка, ул. Рабочая , 
участок 11  (ОКТМО  69632415121)</t>
  </si>
  <si>
    <t>70:08:0100010:294</t>
  </si>
  <si>
    <t>Договор пожертвования от 22.10.2024 № 1/24</t>
  </si>
  <si>
    <t>Томская область, Колпашевский район, с. Копыловка, ул. Бр. Ананьевых, д. 17 кв.2   (ОКТМО  69632415121)</t>
  </si>
  <si>
    <t>Томская область, Колпашевский район, с. Копыловка, ул. Бр. Ананьевых, д. 22 кв.2 (ОКТМО  69632415121)</t>
  </si>
  <si>
    <t>Томская область, Колпашевский район, с. Копыловка, ул. Бр. Пановых, д. 2 кв.1  (ОКТМО  69632415121)</t>
  </si>
  <si>
    <t>Томская область, Колпашевский район, с. Копыловка, ул. Бр. Пановых, д. 8 кв.2  (ОКТМО  69632415121)</t>
  </si>
  <si>
    <t>Томская область, Колпашевский район, с. Копыловка, ул. Больничная, д. 1  (ОКТМО  69632415121)</t>
  </si>
  <si>
    <t>Томская область, Колпашевский район, с. Копыловка, ул. Больничная, д. 5 кв.1  (ОКТМО  69632415121)</t>
  </si>
  <si>
    <t>Томская область, Колпашевский район, с. Копыловка, ул. Больничная, д. 23 кв. 2  (ОКТМО  69632415121)</t>
  </si>
  <si>
    <t>Томская область, Колпашевский район, с. Копыловка, ул. Источная, д. 1 кв. 1  (ОКТМО  69632415121)</t>
  </si>
  <si>
    <t>Томская область, Колпашевский район, с. Копыловка, пер. Лесной, д. 12 кв. 1  (ОКТМО  69632415121)</t>
  </si>
  <si>
    <t>Томская область, Колпашевский район, с. Копыловка, ул. Лесная, д. 8 кв. 1  (ОКТМО  69632415121)</t>
  </si>
  <si>
    <t>Томская область, Колпашевский район, с. Копыловка, ул. Лесная, д. 8 кв. 2  (ОКТМО  69632415121)</t>
  </si>
  <si>
    <t>Томская область, Колпашевский район, с. Копыловка, ул. Лесная, д. 16 кв. 2  (ОКТМО  69632415121)</t>
  </si>
  <si>
    <t>Томская область, Колпашевский район, с. Копыловка, ул. Лесная, д. 12 кв. 2  (ОКТМО  69632415121)</t>
  </si>
  <si>
    <t>Томская область, Колпашевский район, с. Копыловка, ул. Лесная, д. 22 кв. 2  (ОКТМО  69632415121)</t>
  </si>
  <si>
    <t>Томская область, Колпашевский район, с. Копыловка, ул. Лесная, д. 23 кв. 2  (ОКТМО  69632415121)</t>
  </si>
  <si>
    <t>Томская область, Колпашевский район, с. Копыловка, ул. Молодежная, д. 5 кв. 2  (ОКТМО  69632415121)</t>
  </si>
  <si>
    <t>Томская область, Колпашевский район, с. Копыловка, ул. Рабочая, д. 15 кв. 1  (ОКТМО  69632415121)</t>
  </si>
  <si>
    <t>Томская область, Колпашевский район, с. Копыловка, ул. Рабочая, д. 15 кв. 2  (ОКТМО  69632415121)</t>
  </si>
  <si>
    <t>Томская область, Колпашевский район, с. Копыловка, ул. Рабочая, д. 24  (ОКТМО  69632415121)</t>
  </si>
  <si>
    <t>Томская область, Колпашевский район, с. Копыловка, ул. Рабочая, д. 28 кв.2  (ОКТМО  69632415121)</t>
  </si>
  <si>
    <t>Томская область, Колпашевский район, с. Копыловка, ул. Школьная, д. 13 кв. 1  (ОКТМО  69632415121)</t>
  </si>
  <si>
    <t>Томская область, Колпашевский район, с. Копыловка, ул. Школьная, д. 15 кв. 2  (ОКТМО  69632415121)</t>
  </si>
  <si>
    <t>Томская область, Колпашевский район, с. Копыловка, ул. Юбилейная, д. 3 кв. 1  (ОКТМО  69632415121)</t>
  </si>
  <si>
    <t>Томская область, Колпашевский район, с. Копыловка, ул. Юбилейная, д. 6 кв. 2  (ОКТМО  69632415121)</t>
  </si>
  <si>
    <t>Томская область, Колпашевский район, с. Копыловка, ул. Юбилейная, д. 8 кв. 2  (ОКТМО  69632415121)</t>
  </si>
  <si>
    <t>Томская область, Колпашевский район, с. Копыловка, ул. Юбилейная, д. 9 кв. 2  (ОКТМО  69632415121)</t>
  </si>
  <si>
    <t>Томская область, Колпашевский район, с. Копыловка, ул. Юбилейная, д. 11 кв. 2  (ОКТМО  69632415121)</t>
  </si>
  <si>
    <t>Томская область, Колпашевский район, с. Копыловка, ул. Юбилейная, д. 13 кв. 1  (ОКТМО  69632415121)</t>
  </si>
  <si>
    <t>Томская область, Колпашевский район, с. Копыловка, ул. Юбилейная, д. 16 кв. 1  (ОКТМО  69632415121)</t>
  </si>
  <si>
    <t>Томская область, Колпашевский район, с. Копыловка, ул. Юбилейная, д. 16 кв. 2  (ОКТМО  69632415121)</t>
  </si>
  <si>
    <t>Томская область, Колпашевский район, с. Копыловка, ул. Бр. Пановых, д. 3  (ОКТМО  69632415121)</t>
  </si>
  <si>
    <t>Томская область, Колпашевский район, с. Копыловка, ул.Братьев Пановых, д. 2 кв. 2  (ОКТМО  69632415121)</t>
  </si>
  <si>
    <t>Томская область, Колпашевский район, с. Копыловка, ул. Больничная, 13  (ОКТМО  69632415121)</t>
  </si>
  <si>
    <t>Российская Федерация,Томская область, Колпашевский район, Инкинское сельское поселение, с. Копыловка, ул. Источная, д.2, помещ.1,2,3,4,5,6,9,10,11,12,13,14  (ОКТМО  69632415121)</t>
  </si>
  <si>
    <t>Томская область, Колпашевский район, с. Копыловка, ул. Заводская 1/1  (ОКТМО  69632415121)</t>
  </si>
  <si>
    <t>Томская область, Колпашевский район, с. Копыловка, ул. Братьев Пановых 8/2  (ОКТМО  69632415121)</t>
  </si>
  <si>
    <t>Российская Федерация,Томская область, Колпашевский район, Инкинское сельское поселение, с. Копыловка, ул. Источная, д.2, помещ. 7,8  (ОКТМО  69632415121)</t>
  </si>
  <si>
    <t>Томская область, Колпашевский район, с.Копыловка, ул. Юбилейная, д.1, кв.2  (ОКТМО  69632415121)</t>
  </si>
  <si>
    <t>1.2.124</t>
  </si>
  <si>
    <t xml:space="preserve">Жилой дом, одноэтажный , бревенчатый, год  постройки 1953   </t>
  </si>
  <si>
    <t xml:space="preserve">РФ,
Томская область,
Колпашевский муниципальный район,
Инкинское сельское поселение,  с. Копыловка, ул. Рабочая, 
д. 11   (ОКТМО  69632415121)     </t>
  </si>
  <si>
    <t>70:08:010010:506</t>
  </si>
  <si>
    <t>53,7 кв.м.</t>
  </si>
  <si>
    <t>Постановление Администрации Колпашевского района от 02.03.2006 № 95    Договор приватизации от 22.06.2022 № 41</t>
  </si>
  <si>
    <t>Договор найма специализ.жилья для детей сирот № 1/24 от 11.01.2024</t>
  </si>
  <si>
    <t>Постановление Администрации Колпашевского района от 02.03.2006 № 95/Договор приватизации № 42 от 27.09.2023</t>
  </si>
  <si>
    <t>Томская обл. Колпашевский район, с. Иванкино, ул. Учительская  (ОКТМО  69632415116)</t>
  </si>
  <si>
    <t>Томская обл. Колпашевский район, с. Иванкино, ул. Учительская, 9  (ОКТМО  69632415116)</t>
  </si>
  <si>
    <t>Томская область, Колпашевский район, с. Копыловка, ул. Школьная, д. 8 кв. 2 (ОКТМО  69632415121)</t>
  </si>
  <si>
    <t>Договор найма служ. жил.помещения от 14.11.2024 № 2/24 (Самородова Т.В.)</t>
  </si>
  <si>
    <t xml:space="preserve">Томская обл. Колпашевский район, с. Копыловка, 
ул. Заводская
(ОКТМО  69632415121)     </t>
  </si>
  <si>
    <t xml:space="preserve">Томская обл. Колпашевский район, с. Копыловка, 
пер. Лесной  (ОКТМО  69632415121)     
</t>
  </si>
  <si>
    <t xml:space="preserve">Томская обл. Колпашевский район, с. Копыловка, 
ул. Источная
 (ОКТМО  69632415121)     
</t>
  </si>
  <si>
    <t xml:space="preserve">Томская обл. Колпашевский район, с. Копыловка, 
ул. Братьев Ананьевых
(ОКТМО  69632415121)     
</t>
  </si>
  <si>
    <t xml:space="preserve">Томская обл. Колпашевский район, с. Копыловка, 
ул. Братьев Пановых
(ОКТМО  69632415121)     
</t>
  </si>
  <si>
    <t xml:space="preserve">Томская обл. Колпашевский район, с. Копыловка, 
ул. Юбилейная, Дорожно-мостовое хозяйство (ОКТМО  69632415121)     
</t>
  </si>
  <si>
    <t xml:space="preserve">Томская обл. Колпашевский район, с. Копыловка, 
ул. Школьная, Дорожно-мостовое хозяйство (ОКТМО  69632415121)     
</t>
  </si>
  <si>
    <t xml:space="preserve">Томская обл. Колпашевский район, с. Копыловка, 
ул. Рабочая (ОКТМО  69632415121)     
</t>
  </si>
  <si>
    <t xml:space="preserve">Томская обл. Колпашевский район, с. Копыловка, 
ул. Новостройка (ОКТМО  69632415121)     
</t>
  </si>
  <si>
    <t xml:space="preserve">Томская обл. Колпашевский район, с. Копыловка, 
ул. Садовая, Дорожно-мостовое хозяйство (ОКТМО  69632415121)     
</t>
  </si>
  <si>
    <t xml:space="preserve">Томская обл. Колпашевский район, с. Копыловка, 
ул. Больничная (ОКТМО  69632415121)     
</t>
  </si>
  <si>
    <t xml:space="preserve">Томская обл. Колпашевский район, с. Копыловка, 
ул. Молодежная (ОКТМО  69632415121)     
</t>
  </si>
  <si>
    <t xml:space="preserve">Томская обл. Колпашевский район, с. Копыловка, 
ул. Шпальная, Дорожно-мостовое хозяйство (ОКТМО  69632415121)     
</t>
  </si>
  <si>
    <t xml:space="preserve">Томская обл. Колпашевский район, с. Копыловка, 
ул. Октябрьская (ОКТМО  69632415121)     
</t>
  </si>
  <si>
    <t xml:space="preserve">Томская обл. Колпашевский район, п. Зайкино, 
ул. Сосновая, Дорожно-мостовое хозяйство (ОКТМО  69632415121)     
</t>
  </si>
  <si>
    <t xml:space="preserve">Томская обл. Колпашевский район, с. Копыловка, ул.по ул.: Бр.Пановых, Бр. Ананьевых, Заводская,Школьная,пер.Лесной, сооружение 2/2 (ОКТМО  69632415121)     
</t>
  </si>
  <si>
    <t xml:space="preserve">Томская обл. Колпашевский район, с. Копыловка, 
ул.по ул.:Больничная, Бр.Пановых, Бр. Ананьевых, Заводская,Источная,Лесная,Молодежная,Октябрьская,Рабочая,Садовая,Школьная,Шпальная,Юбилейная,Новостройка,пер.Лесной, сооружение 2/1 (ОКТМО  69632415121)     
</t>
  </si>
  <si>
    <t xml:space="preserve">Томская обл. Колпашевский район, с. Копыловка, 
ул. Братьев Ананьевых,1/1 (ОКТМО  69632415121)     </t>
  </si>
  <si>
    <t xml:space="preserve">Томская обл. Колпашевский район, с. Копыловка, 
ул.по ул.:Больничная, Бр.Пановых, Бр. Ананьевых, Заводская,Источная,Лесная,Молодежная,Октябрьская,Рабочая,Садовая,Школьная,Юбилейная,Новостройка,пер.лесной, сооружение 2 (ОКТМО  69632415121)     
</t>
  </si>
  <si>
    <t xml:space="preserve">Томская обл. Колпашевский район, с. Копыловка, 
ул. Братьев Пановых,12/1 (ОКТМО  69632415121)     </t>
  </si>
  <si>
    <t xml:space="preserve">Томская обл. Колпашевский район, с. Копыловка, 
пер. Лесной, 4/1 (ОКТМО  69632415121)     </t>
  </si>
  <si>
    <t xml:space="preserve">Томская обл. Колпашевский район, с. Копыловка, 
ул. Заводская, 1/1, сооружение 1 (ОКТМО  69632415121)     </t>
  </si>
  <si>
    <t xml:space="preserve">Томская обл. Колпашевский район, с. Копыловка, 
от ул. Бр. Пановых 8/2 до СТУ по ул. Источная,2 (ОКТМО  69632415121)     </t>
  </si>
  <si>
    <t xml:space="preserve">Томская обл. Колпашевский район, с. Копыловка, 
 ул. Больничная, 11/1 (ОКТМО  69632415121)     </t>
  </si>
  <si>
    <t xml:space="preserve">Томская обл. Колпашевский район, с. Копыловка, 
 ул. Шпальная, 10 (ОКТМО  69632415121)     </t>
  </si>
  <si>
    <t xml:space="preserve">Томская обл. Колпашевский район, с. Копыловка, 
 ул. Больничная, 5 (ОКТМО  69632415121)     </t>
  </si>
  <si>
    <t xml:space="preserve">Томская обл. Колпашевский район, с. Копыловка, 
 ул. Братьев Ананьевых, 17 (ОКТМО  69632415121)     </t>
  </si>
  <si>
    <t xml:space="preserve">Томская обл. Колпашевский район, с. Копыловка, 
 ул. Братьев Пановых, 6 (ОКТМО  69632415121)     </t>
  </si>
  <si>
    <t xml:space="preserve">Томская обл. Колпашевский район, с. Копыловка, 
 ул. Лесная, 12 (ОКТМО  69632415121)     </t>
  </si>
  <si>
    <t xml:space="preserve">Томская обл. Колпашевский район, с. Копыловка, 
 ул. Октябрьская, 19 (ОКТМО  69632415121)     </t>
  </si>
  <si>
    <t xml:space="preserve">Томская обл. Колпашевский район, с. Копыловка, 
 ул. Рабочая, 20 (ОКТМО  69632415121)     </t>
  </si>
  <si>
    <t xml:space="preserve">Томская обл. Колпашевский район, с. Копыловка, 
 ул. Садовая, 10 (ОКТМО  69632415121)     </t>
  </si>
  <si>
    <t xml:space="preserve">Томская обл. Колпашевский район, с. Копыловка, 
 ул. Юбилейная, 8 (ОКТМО  69632415121)     </t>
  </si>
  <si>
    <t xml:space="preserve">Томская обл. Колпашевский район, с. Копыловка, 
 ул. Братьев Ананьевых, 1/1 (ОКТМО  69632415121)     </t>
  </si>
  <si>
    <t>Томская обл.,Колпашевский р-н, д.Пасека, улСибирская 16/1-ул.Сибирская 2  (ОКТМО  69632415101)</t>
  </si>
  <si>
    <t>Томская обл.,Колпашевский р-н, с.Инкино, ул.Лесная-пер.Светлый  (ОКТМО  69632415101)</t>
  </si>
  <si>
    <t>Томская обл.,Колпашевский р-н, с.Инкино, ул.Советская 11-ул.Советская 15  (ОКТМО  69632415101)</t>
  </si>
  <si>
    <t>Томская обл.,Колпашевский р-н, с.Инкино, пер.Светлый 6/1  (ОКТМО  69632415101)</t>
  </si>
  <si>
    <t>Томская обл.,Колпашевский р-н,д.Пасека, ул.Сибирская, д.16/1  (ОКТМО  69632415101)</t>
  </si>
  <si>
    <t>Томская обл.,Колпашевский р-н, с.Инкино, пер.Маслозаводской 3/1  (ОКТМО  69632415101)</t>
  </si>
  <si>
    <t>Томская обл.,Колпашевский р-н, с.Инкино, пер.Кедровый 5/1  (ОКТМО  69632415101)</t>
  </si>
  <si>
    <t>Томская обл.,Колпашевский р-н, с.Инкино, ул.Советская 21/1  (ОКТМО  69632415101)</t>
  </si>
  <si>
    <t>Томская обл.,Колпашевский р-н, с.Инкино, ул.Советская, 23 - пер.Кооперативный 11  (ОКТМО  69632415101)</t>
  </si>
  <si>
    <t>Томская обл.,Колпашевский р-н, с.Инкино, пер. Кедровый  (ОКТМО  69632415101)</t>
  </si>
  <si>
    <t>Томская обл.,Колпашевский р-н, с.Инкино, ул. Молодежная  (ОКТМО  69632415101)</t>
  </si>
  <si>
    <t>Томская обл.,Колпашевский р-н, с.Инкино,пер. Новый  (ОКТМО  69632415101)</t>
  </si>
  <si>
    <t>Томская обл.,Колпашевский р-н, с.Инкино, пер. Подгорный  (ОКТМО  69632415101)</t>
  </si>
  <si>
    <t>Томская обл.,Колпашевский р-н, с.Инкино, ул. Зеленая  (ОКТМО  69632415101)</t>
  </si>
  <si>
    <t>Томская обл.,Колпашевский р-н, с.Инкино, ул. Новая  (ОКТМО  69632415101)</t>
  </si>
  <si>
    <t>Томская обл.,Колпашевский р-н, с.Инкино, пер. Маслозоводской  (ОКТМО  69632415101)</t>
  </si>
  <si>
    <t>Томская обл.,Колпашевский р-н, с.Инкино, пер. Больничный  (ОКТМО  69632415101)</t>
  </si>
  <si>
    <t>Томская обл.,Колпашевский р-н, с.Инкино, ул. Береговая  (ОКТМО  69632415101)</t>
  </si>
  <si>
    <t>Томская обл.,Колпашевский р-н, с.Инкино, пер. Кооперативный  (ОКТМО  69632415101)</t>
  </si>
  <si>
    <t>Томская обл.,Колпашевский р-н, с.Инкино, ул. Лесная  (ОКТМО  69632415101)</t>
  </si>
  <si>
    <t>Томская обл.,Колпашевский р-н, с.Инкино, ул. Советская  (ОКТМО  69632415101)</t>
  </si>
  <si>
    <t>Томская обл.,Колпашевский р-н, с.Инкино, пер. Светлый  (ОКТМО  69632415101)</t>
  </si>
  <si>
    <t>Томская обл.,Колпашевский р-н, д. Пасека, ул. Сибирская  (ОКТМО  69632415101)</t>
  </si>
  <si>
    <t>Томская обл.,Колпашевский р-н, мост через Инкинскую протоку  (ОКТМО  69632415101)</t>
  </si>
  <si>
    <t>Томская обл.,Колпашевский р-н, с.Инкино  (ОКТМО  69632415101)</t>
  </si>
  <si>
    <t>Томская обл.,Колпашевский р-н, с.Инкино (ОКТМО  69632415101)</t>
  </si>
  <si>
    <t>Томская обл.,Колпашевский р-н,д.Юрты, ул. Проточная  (ОКТМО  69632415111)</t>
  </si>
  <si>
    <t>Томская обл. Колпашевский район, с. Инкино, 
 ул. Советская, 15/1  (ОКТМО  69632415101)</t>
  </si>
  <si>
    <t xml:space="preserve">Томская обл. Колпашевский район, с. Иванкино, 
ул. Береговая
(ОКТМО  69632415116)
</t>
  </si>
  <si>
    <t xml:space="preserve">Томская обл. Колпашевский район, с. Иванкино, 
ул. Учительская
(ОКТМО  69632415116)
</t>
  </si>
  <si>
    <t xml:space="preserve">Томская обл. Колпашевский район, с. Иванкино, 
ул. Школьная (ОКТМО  69632415116)
</t>
  </si>
  <si>
    <t xml:space="preserve">Томская обл. Колпашевский район, с. Иванкино, 
ул. Учительская,  Школьная, Береговая, сооружение 2/1 (ОКТМО  69632415116)
</t>
  </si>
  <si>
    <t xml:space="preserve">Томская обл. Колпашевский район, с. Иванкино, 
ул. Учительская № 8,  Школьная № 14, Береговая № 1, сооружение 2 (ОКТМО  69632415116)
</t>
  </si>
  <si>
    <t xml:space="preserve">Томская обл. Колпашевский район, с. Копыловка, 
ул. Лесная (ОКТМО  69632415121)
</t>
  </si>
  <si>
    <t>Российская Федерация,
Томская область,
Колпашевский муниципальный район,
Инкинское сельское поселение,  с. Инкино, ул. Советская, 
15/1, сооружение 2 (ОКТМО  69632415101)</t>
  </si>
  <si>
    <t>Российская Федерация, Томская область, Колпашевский район, с.Тогур, ул. Мичурина, 4, кв.7 (ОКТМО  69632101106)</t>
  </si>
  <si>
    <t>№</t>
  </si>
  <si>
    <t>Полное наименование и организационно-правовая форма юридического лица</t>
  </si>
  <si>
    <t>Адрес (местонахождение)</t>
  </si>
  <si>
    <t>Основной государственный регистрационный номер и дата государственной регистрации</t>
  </si>
  <si>
    <t>Реквизиты документа - основания создания юридического лица (участия муниципального образования в создании (уставном капитале) юридического лица)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</si>
  <si>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</si>
  <si>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</si>
  <si>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>Данные о балансовой и остаточной стоимости основных средств (фондов) (для муниципальных учреждений и муниципальных унитарных предприятий)(руб.)</t>
  </si>
  <si>
    <t>Среднесписочная численность работников (для муниципальных учреждений и муниципальных унитарных предприятий)</t>
  </si>
  <si>
    <t>Администрация Инкинского сельского поселения бюджетное учреждение</t>
  </si>
  <si>
    <t>Томская область, Колпашевский Район, село Инкино, переулок Кооперативный 11</t>
  </si>
  <si>
    <t>1177031090565 29.12.2017</t>
  </si>
  <si>
    <t>Закон Томской области от 10 мая 2017 г. № 38-ОЗ «О преобразовании муниципальных образований «Инкинское сельское поселение» Колпашевского района Томской области, «Национальное Иванкинское сельское поселение» Колпашевского района Томской области и «Копыловское сельское поселение» Колпашевского района Томской области»</t>
  </si>
  <si>
    <t>Муниципальное унитарное предприятие "Энергия"</t>
  </si>
  <si>
    <t>Томская область, Колпашевский район, село Новоселово, улица Центральная 11/1</t>
  </si>
  <si>
    <t>1237000009146                           16.11.2023</t>
  </si>
  <si>
    <t>Раздел 3. Сведения о муниципальных унитарных предприятиях, муниципальных учреждениях, хозяйственных обществах, товариществах, акции, доли (вклады) в уставном (складочном) капитале которых принадлежат муниципальным образованиям, иных юридических лицах, в которых муниципальное образование является учредителем (участником)                                                        по состоянию на 31 декабря 2024</t>
  </si>
  <si>
    <t>Постановление Главы Инкинского сельского поселения "О создании муниципального унитарного предприятия "Энергтия" от 30.10.2023 № 8</t>
  </si>
  <si>
    <t>96 039 960,68 /        25 083 308,29</t>
  </si>
  <si>
    <t>27 470 382,03                  /5 568 911,58</t>
  </si>
  <si>
    <t>(по состоянию на 31.12.2024г.)</t>
  </si>
  <si>
    <t>2.2.26</t>
  </si>
  <si>
    <t>Сосна каркасная 4м "Евро-2"</t>
  </si>
  <si>
    <t>Договор поставки № 87 от 08.11.2024  ООО "ЁЛКА ТРЕНД"</t>
  </si>
  <si>
    <t>2.2.27</t>
  </si>
  <si>
    <t>Дымосос ДН 6,3 5,5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</si>
</sst>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р_._-;\-* #,##0.00_р_._-;_-* &quot;-&quot;??_р_._-;_-@_-"/>
    <numFmt numFmtId="165" formatCode="#,##0.00_р_."/>
    <numFmt numFmtId="166" formatCode="#,##0.00\ _₽"/>
    <numFmt numFmtId="167" formatCode="#,##0.00&quot;р.&quot;"/>
    <numFmt numFmtId="168" formatCode="0000"/>
  </numFmts>
  <fonts count="2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8"/>
      <color rgb="FF343434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6.5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0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6" fillId="0" borderId="0" xfId="0" applyFont="1"/>
    <xf numFmtId="0" fontId="7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horizontal="center" wrapText="1"/>
    </xf>
    <xf numFmtId="14" fontId="5" fillId="2" borderId="1" xfId="0" applyNumberFormat="1" applyFont="1" applyFill="1" applyBorder="1" applyAlignment="1">
      <alignment wrapText="1"/>
    </xf>
    <xf numFmtId="49" fontId="5" fillId="2" borderId="1" xfId="0" applyNumberFormat="1" applyFont="1" applyFill="1" applyBorder="1"/>
    <xf numFmtId="164" fontId="5" fillId="2" borderId="1" xfId="0" applyNumberFormat="1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0" fillId="2" borderId="0" xfId="0" applyFill="1"/>
    <xf numFmtId="0" fontId="0" fillId="2" borderId="1" xfId="0" applyFill="1" applyBorder="1"/>
    <xf numFmtId="0" fontId="5" fillId="0" borderId="1" xfId="0" applyFont="1" applyBorder="1" applyAlignment="1">
      <alignment wrapText="1"/>
    </xf>
    <xf numFmtId="49" fontId="5" fillId="0" borderId="1" xfId="0" applyNumberFormat="1" applyFont="1" applyBorder="1" applyAlignment="1">
      <alignment wrapText="1"/>
    </xf>
    <xf numFmtId="0" fontId="14" fillId="2" borderId="0" xfId="0" applyFont="1" applyFill="1"/>
    <xf numFmtId="165" fontId="5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wrapText="1"/>
    </xf>
    <xf numFmtId="14" fontId="5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1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/>
    <xf numFmtId="164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49" fontId="5" fillId="0" borderId="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7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65" fontId="5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/>
    </xf>
    <xf numFmtId="49" fontId="7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vertical="center" wrapText="1"/>
    </xf>
    <xf numFmtId="165" fontId="0" fillId="0" borderId="1" xfId="0" applyNumberFormat="1" applyBorder="1"/>
    <xf numFmtId="0" fontId="16" fillId="0" borderId="0" xfId="0" applyFont="1" applyAlignment="1">
      <alignment horizontal="center" vertical="center" wrapText="1"/>
    </xf>
    <xf numFmtId="49" fontId="5" fillId="0" borderId="1" xfId="0" applyNumberFormat="1" applyFont="1" applyBorder="1" applyAlignment="1">
      <alignment vertical="center"/>
    </xf>
    <xf numFmtId="165" fontId="5" fillId="0" borderId="1" xfId="0" applyNumberFormat="1" applyFont="1" applyBorder="1" applyAlignment="1">
      <alignment vertical="center"/>
    </xf>
    <xf numFmtId="0" fontId="0" fillId="0" borderId="5" xfId="0" applyBorder="1"/>
    <xf numFmtId="14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164" fontId="5" fillId="0" borderId="1" xfId="0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right" wrapText="1"/>
    </xf>
    <xf numFmtId="164" fontId="5" fillId="2" borderId="1" xfId="0" applyNumberFormat="1" applyFont="1" applyFill="1" applyBorder="1" applyAlignment="1">
      <alignment horizontal="right" wrapText="1"/>
    </xf>
    <xf numFmtId="166" fontId="5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14" fillId="2" borderId="0" xfId="0" applyFont="1" applyFill="1" applyAlignment="1">
      <alignment vertical="center"/>
    </xf>
    <xf numFmtId="165" fontId="7" fillId="0" borderId="1" xfId="0" applyNumberFormat="1" applyFont="1" applyBorder="1" applyAlignment="1">
      <alignment vertical="center" wrapText="1"/>
    </xf>
    <xf numFmtId="165" fontId="5" fillId="2" borderId="1" xfId="0" applyNumberFormat="1" applyFont="1" applyFill="1" applyBorder="1" applyAlignment="1">
      <alignment vertical="center" wrapText="1"/>
    </xf>
    <xf numFmtId="165" fontId="7" fillId="2" borderId="1" xfId="0" applyNumberFormat="1" applyFont="1" applyFill="1" applyBorder="1" applyAlignment="1">
      <alignment vertical="center" wrapText="1"/>
    </xf>
    <xf numFmtId="49" fontId="0" fillId="0" borderId="1" xfId="0" applyNumberFormat="1" applyBorder="1" applyAlignment="1">
      <alignment vertical="center"/>
    </xf>
    <xf numFmtId="165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49" fontId="7" fillId="2" borderId="1" xfId="0" applyNumberFormat="1" applyFont="1" applyFill="1" applyBorder="1" applyAlignment="1">
      <alignment vertical="center" wrapText="1"/>
    </xf>
    <xf numFmtId="49" fontId="0" fillId="2" borderId="1" xfId="0" applyNumberForma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vertical="center"/>
    </xf>
    <xf numFmtId="49" fontId="1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vertical="top" wrapText="1"/>
    </xf>
    <xf numFmtId="0" fontId="7" fillId="0" borderId="1" xfId="0" applyFont="1" applyBorder="1" applyAlignment="1">
      <alignment horizontal="center" wrapText="1"/>
    </xf>
    <xf numFmtId="0" fontId="5" fillId="2" borderId="7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165" fontId="7" fillId="0" borderId="1" xfId="0" applyNumberFormat="1" applyFont="1" applyBorder="1" applyAlignment="1">
      <alignment horizontal="center" wrapText="1"/>
    </xf>
    <xf numFmtId="14" fontId="7" fillId="0" borderId="1" xfId="0" applyNumberFormat="1" applyFont="1" applyBorder="1" applyAlignment="1">
      <alignment horizontal="center" wrapText="1"/>
    </xf>
    <xf numFmtId="165" fontId="5" fillId="0" borderId="1" xfId="0" applyNumberFormat="1" applyFont="1" applyBorder="1" applyAlignment="1">
      <alignment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1" xfId="0" applyFont="1" applyBorder="1" applyAlignment="1">
      <alignment wrapText="1"/>
    </xf>
    <xf numFmtId="0" fontId="19" fillId="0" borderId="1" xfId="0" applyFont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4" fontId="5" fillId="2" borderId="7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right" vertical="center" wrapText="1"/>
    </xf>
    <xf numFmtId="0" fontId="11" fillId="2" borderId="0" xfId="0" applyFont="1" applyFill="1" applyAlignment="1">
      <alignment vertical="center"/>
    </xf>
    <xf numFmtId="0" fontId="6" fillId="2" borderId="0" xfId="0" applyFont="1" applyFill="1"/>
    <xf numFmtId="0" fontId="2" fillId="2" borderId="0" xfId="0" applyFont="1" applyFill="1"/>
    <xf numFmtId="0" fontId="1" fillId="2" borderId="1" xfId="0" applyFont="1" applyFill="1" applyBorder="1" applyAlignment="1">
      <alignment vertical="top"/>
    </xf>
    <xf numFmtId="0" fontId="12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14" fontId="5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2" fontId="5" fillId="2" borderId="1" xfId="0" applyNumberFormat="1" applyFont="1" applyFill="1" applyBorder="1" applyAlignment="1">
      <alignment horizontal="right" vertical="center" wrapText="1"/>
    </xf>
    <xf numFmtId="14" fontId="7" fillId="2" borderId="1" xfId="0" applyNumberFormat="1" applyFont="1" applyFill="1" applyBorder="1" applyAlignment="1">
      <alignment vertical="center" wrapText="1"/>
    </xf>
    <xf numFmtId="14" fontId="7" fillId="2" borderId="0" xfId="0" applyNumberFormat="1" applyFont="1" applyFill="1" applyAlignment="1">
      <alignment horizontal="center" vertical="center" wrapText="1"/>
    </xf>
    <xf numFmtId="167" fontId="5" fillId="2" borderId="1" xfId="0" applyNumberFormat="1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vertical="center"/>
    </xf>
    <xf numFmtId="165" fontId="5" fillId="2" borderId="1" xfId="0" applyNumberFormat="1" applyFont="1" applyFill="1" applyBorder="1" applyAlignment="1">
      <alignment vertical="center"/>
    </xf>
    <xf numFmtId="165" fontId="5" fillId="2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left" wrapText="1"/>
    </xf>
    <xf numFmtId="49" fontId="7" fillId="2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wrapText="1"/>
    </xf>
    <xf numFmtId="0" fontId="18" fillId="0" borderId="0" xfId="0" applyFont="1"/>
    <xf numFmtId="0" fontId="21" fillId="0" borderId="1" xfId="0" applyFont="1" applyBorder="1" applyAlignment="1">
      <alignment horizontal="center" vertical="center" wrapText="1"/>
    </xf>
    <xf numFmtId="0" fontId="14" fillId="0" borderId="0" xfId="0" applyFont="1"/>
    <xf numFmtId="0" fontId="17" fillId="0" borderId="0" xfId="0" applyFont="1"/>
    <xf numFmtId="0" fontId="5" fillId="2" borderId="7" xfId="0" applyFont="1" applyFill="1" applyBorder="1" applyAlignment="1">
      <alignment vertical="top" wrapText="1"/>
    </xf>
    <xf numFmtId="49" fontId="5" fillId="2" borderId="7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wrapText="1"/>
    </xf>
    <xf numFmtId="0" fontId="5" fillId="0" borderId="0" xfId="0" applyFont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166" fontId="5" fillId="2" borderId="0" xfId="0" applyNumberFormat="1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49" fontId="5" fillId="0" borderId="0" xfId="0" applyNumberFormat="1" applyFont="1" applyAlignment="1">
      <alignment horizontal="right" wrapText="1"/>
    </xf>
    <xf numFmtId="4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5" fontId="5" fillId="2" borderId="7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65" fontId="5" fillId="2" borderId="7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8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0" borderId="0" xfId="0" applyFont="1"/>
    <xf numFmtId="0" fontId="5" fillId="0" borderId="1" xfId="0" applyFont="1" applyBorder="1" applyAlignment="1">
      <alignment horizontal="center" wrapText="1"/>
    </xf>
    <xf numFmtId="14" fontId="5" fillId="0" borderId="6" xfId="0" applyNumberFormat="1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right" wrapText="1"/>
    </xf>
    <xf numFmtId="165" fontId="5" fillId="2" borderId="6" xfId="0" applyNumberFormat="1" applyFont="1" applyFill="1" applyBorder="1" applyAlignment="1">
      <alignment horizontal="center" vertical="center" wrapText="1"/>
    </xf>
    <xf numFmtId="165" fontId="5" fillId="2" borderId="7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3C066-D07A-4DE4-8986-2E142D65CCD5}">
  <dimension ref="A1:P273"/>
  <sheetViews>
    <sheetView zoomScaleNormal="100" workbookViewId="0">
      <selection activeCell="D8" sqref="D8"/>
    </sheetView>
  </sheetViews>
  <sheetFormatPr defaultRowHeight="15" x14ac:dyDescent="0.25"/>
  <cols>
    <col min="1" max="1" width="5.85546875" customWidth="1"/>
    <col min="2" max="2" width="17.85546875" style="71" customWidth="1"/>
    <col min="3" max="3" width="13.7109375" style="150" customWidth="1"/>
    <col min="4" max="4" width="15" style="55" customWidth="1"/>
    <col min="5" max="5" width="8.140625" style="55" customWidth="1"/>
    <col min="6" max="6" width="12.7109375" style="55" customWidth="1"/>
    <col min="7" max="7" width="11.85546875" style="56" customWidth="1"/>
    <col min="8" max="8" width="9.7109375" style="95" customWidth="1"/>
    <col min="9" max="9" width="15.42578125" customWidth="1"/>
    <col min="10" max="10" width="11" customWidth="1"/>
    <col min="11" max="11" width="11.42578125" customWidth="1"/>
    <col min="12" max="12" width="12.7109375" customWidth="1"/>
  </cols>
  <sheetData>
    <row r="1" spans="1:16" ht="18.75" x14ac:dyDescent="0.3">
      <c r="A1" s="15"/>
      <c r="B1" s="105" t="s">
        <v>0</v>
      </c>
      <c r="C1" s="102"/>
      <c r="D1" s="101"/>
      <c r="E1" s="101"/>
      <c r="F1" s="101"/>
      <c r="G1" s="101"/>
      <c r="H1" s="102"/>
      <c r="I1" s="106"/>
      <c r="J1" s="107"/>
      <c r="K1" s="107"/>
    </row>
    <row r="2" spans="1:16" ht="18.75" x14ac:dyDescent="0.3">
      <c r="A2" s="15"/>
      <c r="B2" s="174" t="s">
        <v>1322</v>
      </c>
      <c r="C2" s="174"/>
      <c r="D2" s="174"/>
      <c r="E2" s="174"/>
      <c r="F2" s="174"/>
      <c r="G2" s="174"/>
      <c r="H2" s="174"/>
      <c r="I2" s="174"/>
      <c r="J2" s="107"/>
      <c r="K2" s="107"/>
    </row>
    <row r="3" spans="1:16" s="84" customFormat="1" ht="178.5" customHeight="1" x14ac:dyDescent="0.25">
      <c r="A3" s="108" t="s">
        <v>12</v>
      </c>
      <c r="B3" s="109" t="s">
        <v>1</v>
      </c>
      <c r="C3" s="99" t="s">
        <v>2</v>
      </c>
      <c r="D3" s="99" t="s">
        <v>1065</v>
      </c>
      <c r="E3" s="99" t="s">
        <v>3</v>
      </c>
      <c r="F3" s="99" t="s">
        <v>4</v>
      </c>
      <c r="G3" s="99" t="s">
        <v>5</v>
      </c>
      <c r="H3" s="99" t="s">
        <v>6</v>
      </c>
      <c r="I3" s="99" t="s">
        <v>7</v>
      </c>
      <c r="J3" s="99" t="s">
        <v>8</v>
      </c>
      <c r="K3" s="99" t="s">
        <v>9</v>
      </c>
      <c r="L3" s="85"/>
      <c r="M3" s="85"/>
      <c r="N3" s="85"/>
      <c r="O3" s="85"/>
      <c r="P3" s="85"/>
    </row>
    <row r="4" spans="1:16" ht="10.5" customHeight="1" x14ac:dyDescent="0.25">
      <c r="A4" s="16">
        <v>1</v>
      </c>
      <c r="B4" s="110">
        <v>2</v>
      </c>
      <c r="C4" s="100">
        <v>3</v>
      </c>
      <c r="D4" s="100">
        <v>4</v>
      </c>
      <c r="E4" s="100">
        <v>5</v>
      </c>
      <c r="F4" s="100">
        <v>6</v>
      </c>
      <c r="G4" s="100">
        <v>7</v>
      </c>
      <c r="H4" s="100">
        <v>8</v>
      </c>
      <c r="I4" s="111">
        <v>9</v>
      </c>
      <c r="J4" s="111">
        <v>10</v>
      </c>
      <c r="K4" s="111">
        <v>11</v>
      </c>
    </row>
    <row r="5" spans="1:16" x14ac:dyDescent="0.25">
      <c r="A5" s="175" t="s">
        <v>16</v>
      </c>
      <c r="B5" s="176"/>
      <c r="C5" s="176"/>
      <c r="D5" s="176"/>
      <c r="E5" s="176"/>
      <c r="F5" s="176"/>
      <c r="G5" s="176"/>
      <c r="H5" s="176"/>
      <c r="I5" s="176"/>
      <c r="J5" s="176"/>
      <c r="K5" s="177"/>
    </row>
    <row r="6" spans="1:16" ht="107.25" customHeight="1" x14ac:dyDescent="0.25">
      <c r="A6" s="112" t="s">
        <v>65</v>
      </c>
      <c r="B6" s="66" t="s">
        <v>566</v>
      </c>
      <c r="C6" s="23" t="s">
        <v>1047</v>
      </c>
      <c r="D6" s="58" t="s">
        <v>44</v>
      </c>
      <c r="E6" s="23">
        <v>527</v>
      </c>
      <c r="F6" s="58">
        <v>68304.47</v>
      </c>
      <c r="G6" s="58"/>
      <c r="H6" s="69" t="s">
        <v>564</v>
      </c>
      <c r="I6" s="9" t="s">
        <v>45</v>
      </c>
      <c r="J6" s="9" t="s">
        <v>21</v>
      </c>
      <c r="K6" s="9"/>
    </row>
    <row r="7" spans="1:16" ht="103.5" customHeight="1" x14ac:dyDescent="0.25">
      <c r="A7" s="112" t="s">
        <v>66</v>
      </c>
      <c r="B7" s="66" t="s">
        <v>567</v>
      </c>
      <c r="C7" s="23" t="s">
        <v>1048</v>
      </c>
      <c r="D7" s="58" t="s">
        <v>46</v>
      </c>
      <c r="E7" s="23">
        <v>630</v>
      </c>
      <c r="F7" s="58">
        <v>81654.3</v>
      </c>
      <c r="G7" s="58"/>
      <c r="H7" s="69" t="s">
        <v>564</v>
      </c>
      <c r="I7" s="9" t="s">
        <v>45</v>
      </c>
      <c r="J7" s="9" t="s">
        <v>21</v>
      </c>
      <c r="K7" s="9"/>
    </row>
    <row r="8" spans="1:16" s="15" customFormat="1" ht="112.5" x14ac:dyDescent="0.25">
      <c r="A8" s="112" t="s">
        <v>67</v>
      </c>
      <c r="B8" s="66" t="s">
        <v>567</v>
      </c>
      <c r="C8" s="23" t="s">
        <v>149</v>
      </c>
      <c r="D8" s="58" t="s">
        <v>154</v>
      </c>
      <c r="E8" s="23">
        <v>2044</v>
      </c>
      <c r="F8" s="58">
        <v>81371.64</v>
      </c>
      <c r="G8" s="58"/>
      <c r="H8" s="69" t="s">
        <v>565</v>
      </c>
      <c r="I8" s="9" t="s">
        <v>45</v>
      </c>
      <c r="J8" s="9" t="s">
        <v>21</v>
      </c>
      <c r="K8" s="9"/>
      <c r="L8"/>
    </row>
    <row r="9" spans="1:16" ht="112.5" x14ac:dyDescent="0.25">
      <c r="A9" s="112" t="s">
        <v>68</v>
      </c>
      <c r="B9" s="66" t="s">
        <v>567</v>
      </c>
      <c r="C9" s="23" t="s">
        <v>47</v>
      </c>
      <c r="D9" s="58" t="s">
        <v>48</v>
      </c>
      <c r="E9" s="23">
        <v>1091</v>
      </c>
      <c r="F9" s="58">
        <v>43432.71</v>
      </c>
      <c r="G9" s="58"/>
      <c r="H9" s="69" t="s">
        <v>564</v>
      </c>
      <c r="I9" s="9" t="s">
        <v>45</v>
      </c>
      <c r="J9" s="9" t="s">
        <v>21</v>
      </c>
      <c r="K9" s="9"/>
    </row>
    <row r="10" spans="1:16" ht="112.5" x14ac:dyDescent="0.25">
      <c r="A10" s="112" t="s">
        <v>69</v>
      </c>
      <c r="B10" s="66" t="s">
        <v>568</v>
      </c>
      <c r="C10" s="23" t="s">
        <v>49</v>
      </c>
      <c r="D10" s="58" t="s">
        <v>50</v>
      </c>
      <c r="E10" s="23">
        <v>7552</v>
      </c>
      <c r="F10" s="58">
        <v>978814.72</v>
      </c>
      <c r="G10" s="58"/>
      <c r="H10" s="69">
        <v>39190</v>
      </c>
      <c r="I10" s="9" t="s">
        <v>45</v>
      </c>
      <c r="J10" s="9" t="s">
        <v>21</v>
      </c>
      <c r="K10" s="9"/>
    </row>
    <row r="11" spans="1:16" ht="79.5" customHeight="1" x14ac:dyDescent="0.25">
      <c r="A11" s="112" t="s">
        <v>70</v>
      </c>
      <c r="B11" s="66" t="s">
        <v>569</v>
      </c>
      <c r="C11" s="23" t="s">
        <v>51</v>
      </c>
      <c r="D11" s="58" t="s">
        <v>52</v>
      </c>
      <c r="E11" s="23">
        <v>2827</v>
      </c>
      <c r="F11" s="58">
        <v>81361.06</v>
      </c>
      <c r="G11" s="58"/>
      <c r="H11" s="69" t="s">
        <v>564</v>
      </c>
      <c r="I11" s="9" t="s">
        <v>45</v>
      </c>
      <c r="J11" s="9" t="s">
        <v>21</v>
      </c>
      <c r="K11" s="113"/>
    </row>
    <row r="12" spans="1:16" s="15" customFormat="1" ht="112.5" x14ac:dyDescent="0.25">
      <c r="A12" s="112" t="s">
        <v>71</v>
      </c>
      <c r="B12" s="66" t="s">
        <v>570</v>
      </c>
      <c r="C12" s="23" t="s">
        <v>53</v>
      </c>
      <c r="D12" s="58" t="s">
        <v>54</v>
      </c>
      <c r="E12" s="23">
        <v>1253</v>
      </c>
      <c r="F12" s="58">
        <v>49881.93</v>
      </c>
      <c r="G12" s="58"/>
      <c r="H12" s="69" t="s">
        <v>564</v>
      </c>
      <c r="I12" s="9" t="s">
        <v>45</v>
      </c>
      <c r="J12" s="9" t="s">
        <v>21</v>
      </c>
      <c r="K12" s="9"/>
      <c r="L12"/>
    </row>
    <row r="13" spans="1:16" ht="112.5" x14ac:dyDescent="0.25">
      <c r="A13" s="112" t="s">
        <v>72</v>
      </c>
      <c r="B13" s="66" t="s">
        <v>570</v>
      </c>
      <c r="C13" s="23" t="s">
        <v>55</v>
      </c>
      <c r="D13" s="58" t="s">
        <v>56</v>
      </c>
      <c r="E13" s="23">
        <v>342</v>
      </c>
      <c r="F13" s="58">
        <v>13615.02</v>
      </c>
      <c r="G13" s="58"/>
      <c r="H13" s="69" t="s">
        <v>564</v>
      </c>
      <c r="I13" s="9" t="s">
        <v>45</v>
      </c>
      <c r="J13" s="9" t="s">
        <v>21</v>
      </c>
      <c r="K13" s="9"/>
    </row>
    <row r="14" spans="1:16" s="15" customFormat="1" ht="123.75" x14ac:dyDescent="0.25">
      <c r="A14" s="112" t="s">
        <v>73</v>
      </c>
      <c r="B14" s="66" t="s">
        <v>571</v>
      </c>
      <c r="C14" s="23" t="s">
        <v>57</v>
      </c>
      <c r="D14" s="58" t="s">
        <v>58</v>
      </c>
      <c r="E14" s="23">
        <v>2878</v>
      </c>
      <c r="F14" s="58">
        <v>114493.56</v>
      </c>
      <c r="G14" s="58"/>
      <c r="H14" s="69" t="s">
        <v>564</v>
      </c>
      <c r="I14" s="9" t="s">
        <v>45</v>
      </c>
      <c r="J14" s="9" t="s">
        <v>21</v>
      </c>
      <c r="K14" s="9"/>
      <c r="L14"/>
    </row>
    <row r="15" spans="1:16" ht="112.5" x14ac:dyDescent="0.25">
      <c r="A15" s="112" t="s">
        <v>74</v>
      </c>
      <c r="B15" s="66" t="s">
        <v>572</v>
      </c>
      <c r="C15" s="23" t="s">
        <v>59</v>
      </c>
      <c r="D15" s="58" t="s">
        <v>60</v>
      </c>
      <c r="E15" s="23">
        <v>626</v>
      </c>
      <c r="F15" s="58">
        <v>24921.06</v>
      </c>
      <c r="G15" s="58"/>
      <c r="H15" s="69" t="s">
        <v>564</v>
      </c>
      <c r="I15" s="9" t="s">
        <v>45</v>
      </c>
      <c r="J15" s="9" t="s">
        <v>21</v>
      </c>
      <c r="K15" s="9"/>
    </row>
    <row r="16" spans="1:16" ht="67.5" x14ac:dyDescent="0.25">
      <c r="A16" s="112" t="s">
        <v>75</v>
      </c>
      <c r="B16" s="66" t="s">
        <v>61</v>
      </c>
      <c r="C16" s="23" t="s">
        <v>62</v>
      </c>
      <c r="D16" s="58" t="s">
        <v>63</v>
      </c>
      <c r="E16" s="23">
        <v>2711</v>
      </c>
      <c r="F16" s="58">
        <v>124055.36</v>
      </c>
      <c r="G16" s="58"/>
      <c r="H16" s="69" t="s">
        <v>573</v>
      </c>
      <c r="I16" s="9" t="s">
        <v>64</v>
      </c>
      <c r="J16" s="9" t="s">
        <v>21</v>
      </c>
      <c r="K16" s="9"/>
    </row>
    <row r="17" spans="1:11" ht="129.75" customHeight="1" x14ac:dyDescent="0.25">
      <c r="A17" s="112" t="s">
        <v>550</v>
      </c>
      <c r="B17" s="58" t="s">
        <v>551</v>
      </c>
      <c r="C17" s="23" t="s">
        <v>552</v>
      </c>
      <c r="D17" s="58" t="s">
        <v>553</v>
      </c>
      <c r="E17" s="23" t="s">
        <v>554</v>
      </c>
      <c r="F17" s="58">
        <v>137000</v>
      </c>
      <c r="G17" s="58"/>
      <c r="H17" s="69" t="s">
        <v>556</v>
      </c>
      <c r="I17" s="8" t="s">
        <v>555</v>
      </c>
      <c r="J17" s="9" t="s">
        <v>563</v>
      </c>
      <c r="K17" s="9"/>
    </row>
    <row r="18" spans="1:11" ht="86.25" customHeight="1" x14ac:dyDescent="0.25">
      <c r="A18" s="112" t="s">
        <v>164</v>
      </c>
      <c r="B18" s="66" t="s">
        <v>177</v>
      </c>
      <c r="C18" s="23" t="s">
        <v>179</v>
      </c>
      <c r="D18" s="58" t="s">
        <v>178</v>
      </c>
      <c r="E18" s="23">
        <v>2006</v>
      </c>
      <c r="F18" s="58">
        <v>79858.86</v>
      </c>
      <c r="G18" s="58"/>
      <c r="H18" s="69" t="s">
        <v>574</v>
      </c>
      <c r="I18" s="9" t="s">
        <v>195</v>
      </c>
      <c r="J18" s="9" t="s">
        <v>21</v>
      </c>
      <c r="K18" s="9"/>
    </row>
    <row r="19" spans="1:11" ht="84" customHeight="1" x14ac:dyDescent="0.25">
      <c r="A19" s="112" t="s">
        <v>165</v>
      </c>
      <c r="B19" s="66" t="s">
        <v>177</v>
      </c>
      <c r="C19" s="23" t="s">
        <v>1049</v>
      </c>
      <c r="D19" s="58" t="s">
        <v>180</v>
      </c>
      <c r="E19" s="23">
        <v>6565</v>
      </c>
      <c r="F19" s="58">
        <v>261352.65</v>
      </c>
      <c r="G19" s="58"/>
      <c r="H19" s="69" t="s">
        <v>574</v>
      </c>
      <c r="I19" s="9" t="s">
        <v>195</v>
      </c>
      <c r="J19" s="9" t="s">
        <v>21</v>
      </c>
      <c r="K19" s="9"/>
    </row>
    <row r="20" spans="1:11" ht="79.5" x14ac:dyDescent="0.25">
      <c r="A20" s="112" t="s">
        <v>166</v>
      </c>
      <c r="B20" s="66" t="s">
        <v>177</v>
      </c>
      <c r="C20" s="23" t="s">
        <v>1050</v>
      </c>
      <c r="D20" s="58" t="s">
        <v>181</v>
      </c>
      <c r="E20" s="23">
        <v>3479</v>
      </c>
      <c r="F20" s="58">
        <v>138498.99</v>
      </c>
      <c r="G20" s="58"/>
      <c r="H20" s="114">
        <v>42032</v>
      </c>
      <c r="I20" s="9" t="s">
        <v>195</v>
      </c>
      <c r="J20" s="9" t="s">
        <v>21</v>
      </c>
      <c r="K20" s="9"/>
    </row>
    <row r="21" spans="1:11" ht="79.5" x14ac:dyDescent="0.25">
      <c r="A21" s="112" t="s">
        <v>168</v>
      </c>
      <c r="B21" s="66" t="s">
        <v>177</v>
      </c>
      <c r="C21" s="23" t="s">
        <v>1051</v>
      </c>
      <c r="D21" s="58" t="s">
        <v>182</v>
      </c>
      <c r="E21" s="23">
        <v>1591</v>
      </c>
      <c r="F21" s="58">
        <v>63337.71</v>
      </c>
      <c r="G21" s="58"/>
      <c r="H21" s="69">
        <v>42030</v>
      </c>
      <c r="I21" s="9" t="s">
        <v>195</v>
      </c>
      <c r="J21" s="9" t="s">
        <v>21</v>
      </c>
      <c r="K21" s="9"/>
    </row>
    <row r="22" spans="1:11" ht="79.5" x14ac:dyDescent="0.25">
      <c r="A22" s="112" t="s">
        <v>167</v>
      </c>
      <c r="B22" s="66" t="s">
        <v>177</v>
      </c>
      <c r="C22" s="23" t="s">
        <v>1052</v>
      </c>
      <c r="D22" s="58" t="s">
        <v>183</v>
      </c>
      <c r="E22" s="23">
        <v>3906</v>
      </c>
      <c r="F22" s="58">
        <v>155497.85999999999</v>
      </c>
      <c r="G22" s="58"/>
      <c r="H22" s="69">
        <v>42030</v>
      </c>
      <c r="I22" s="9" t="s">
        <v>195</v>
      </c>
      <c r="J22" s="9" t="s">
        <v>21</v>
      </c>
      <c r="K22" s="9"/>
    </row>
    <row r="23" spans="1:11" ht="79.5" x14ac:dyDescent="0.25">
      <c r="A23" s="112" t="s">
        <v>169</v>
      </c>
      <c r="B23" s="66" t="s">
        <v>177</v>
      </c>
      <c r="C23" s="23" t="s">
        <v>1053</v>
      </c>
      <c r="D23" s="58" t="s">
        <v>184</v>
      </c>
      <c r="E23" s="23">
        <v>5107</v>
      </c>
      <c r="F23" s="58">
        <v>38353.57</v>
      </c>
      <c r="G23" s="58"/>
      <c r="H23" s="69">
        <v>42030</v>
      </c>
      <c r="I23" s="9" t="s">
        <v>195</v>
      </c>
      <c r="J23" s="9" t="s">
        <v>21</v>
      </c>
      <c r="K23" s="9"/>
    </row>
    <row r="24" spans="1:11" ht="79.5" x14ac:dyDescent="0.25">
      <c r="A24" s="112" t="s">
        <v>170</v>
      </c>
      <c r="B24" s="66" t="s">
        <v>177</v>
      </c>
      <c r="C24" s="23" t="s">
        <v>1054</v>
      </c>
      <c r="D24" s="58" t="s">
        <v>185</v>
      </c>
      <c r="E24" s="23">
        <v>2113</v>
      </c>
      <c r="F24" s="58">
        <v>84118.53</v>
      </c>
      <c r="G24" s="58"/>
      <c r="H24" s="69" t="s">
        <v>559</v>
      </c>
      <c r="I24" s="9" t="s">
        <v>195</v>
      </c>
      <c r="J24" s="9" t="s">
        <v>21</v>
      </c>
      <c r="K24" s="9"/>
    </row>
    <row r="25" spans="1:11" ht="79.5" x14ac:dyDescent="0.25">
      <c r="A25" s="112" t="s">
        <v>171</v>
      </c>
      <c r="B25" s="66" t="s">
        <v>177</v>
      </c>
      <c r="C25" s="23" t="s">
        <v>1063</v>
      </c>
      <c r="D25" s="58" t="s">
        <v>186</v>
      </c>
      <c r="E25" s="23">
        <v>2112</v>
      </c>
      <c r="F25" s="58">
        <v>84078.720000000001</v>
      </c>
      <c r="G25" s="58"/>
      <c r="H25" s="69" t="s">
        <v>559</v>
      </c>
      <c r="I25" s="9" t="s">
        <v>195</v>
      </c>
      <c r="J25" s="9" t="s">
        <v>21</v>
      </c>
      <c r="K25" s="9"/>
    </row>
    <row r="26" spans="1:11" ht="79.5" x14ac:dyDescent="0.25">
      <c r="A26" s="112" t="s">
        <v>172</v>
      </c>
      <c r="B26" s="66" t="s">
        <v>177</v>
      </c>
      <c r="C26" s="23" t="s">
        <v>1062</v>
      </c>
      <c r="D26" s="58" t="s">
        <v>187</v>
      </c>
      <c r="E26" s="23">
        <v>1378</v>
      </c>
      <c r="F26" s="58">
        <v>79858.86</v>
      </c>
      <c r="G26" s="58"/>
      <c r="H26" s="69">
        <v>42030</v>
      </c>
      <c r="I26" s="9" t="s">
        <v>195</v>
      </c>
      <c r="J26" s="9" t="s">
        <v>21</v>
      </c>
      <c r="K26" s="9"/>
    </row>
    <row r="27" spans="1:11" ht="79.5" x14ac:dyDescent="0.25">
      <c r="A27" s="112" t="s">
        <v>173</v>
      </c>
      <c r="B27" s="66" t="s">
        <v>177</v>
      </c>
      <c r="C27" s="23" t="s">
        <v>1061</v>
      </c>
      <c r="D27" s="58" t="s">
        <v>188</v>
      </c>
      <c r="E27" s="23">
        <v>13597</v>
      </c>
      <c r="F27" s="58">
        <v>541296.56999999995</v>
      </c>
      <c r="G27" s="58"/>
      <c r="H27" s="69">
        <v>42030</v>
      </c>
      <c r="I27" s="9" t="s">
        <v>195</v>
      </c>
      <c r="J27" s="9" t="s">
        <v>21</v>
      </c>
      <c r="K27" s="9"/>
    </row>
    <row r="28" spans="1:11" ht="79.5" x14ac:dyDescent="0.25">
      <c r="A28" s="112" t="s">
        <v>174</v>
      </c>
      <c r="B28" s="66" t="s">
        <v>177</v>
      </c>
      <c r="C28" s="23" t="s">
        <v>1055</v>
      </c>
      <c r="D28" s="58" t="s">
        <v>189</v>
      </c>
      <c r="E28" s="23">
        <v>1957</v>
      </c>
      <c r="F28" s="58">
        <v>77908.17</v>
      </c>
      <c r="G28" s="58"/>
      <c r="H28" s="69">
        <v>42030</v>
      </c>
      <c r="I28" s="9" t="s">
        <v>195</v>
      </c>
      <c r="J28" s="9" t="s">
        <v>21</v>
      </c>
      <c r="K28" s="9"/>
    </row>
    <row r="29" spans="1:11" ht="79.5" x14ac:dyDescent="0.25">
      <c r="A29" s="112" t="s">
        <v>175</v>
      </c>
      <c r="B29" s="66" t="s">
        <v>177</v>
      </c>
      <c r="C29" s="23" t="s">
        <v>1056</v>
      </c>
      <c r="D29" s="58" t="s">
        <v>190</v>
      </c>
      <c r="E29" s="23">
        <v>1075</v>
      </c>
      <c r="F29" s="58">
        <v>42795.75</v>
      </c>
      <c r="G29" s="58"/>
      <c r="H29" s="69">
        <v>42030</v>
      </c>
      <c r="I29" s="9" t="s">
        <v>195</v>
      </c>
      <c r="J29" s="9" t="s">
        <v>21</v>
      </c>
      <c r="K29" s="9"/>
    </row>
    <row r="30" spans="1:11" ht="79.5" x14ac:dyDescent="0.25">
      <c r="A30" s="112" t="s">
        <v>176</v>
      </c>
      <c r="B30" s="66" t="s">
        <v>177</v>
      </c>
      <c r="C30" s="23" t="s">
        <v>1057</v>
      </c>
      <c r="D30" s="58" t="s">
        <v>193</v>
      </c>
      <c r="E30" s="23">
        <v>6616</v>
      </c>
      <c r="F30" s="58">
        <v>263382.96000000002</v>
      </c>
      <c r="G30" s="58"/>
      <c r="H30" s="69" t="s">
        <v>559</v>
      </c>
      <c r="I30" s="9" t="s">
        <v>195</v>
      </c>
      <c r="J30" s="9" t="s">
        <v>21</v>
      </c>
      <c r="K30" s="9"/>
    </row>
    <row r="31" spans="1:11" ht="79.5" x14ac:dyDescent="0.25">
      <c r="A31" s="112" t="s">
        <v>191</v>
      </c>
      <c r="B31" s="66" t="s">
        <v>177</v>
      </c>
      <c r="C31" s="23" t="s">
        <v>1058</v>
      </c>
      <c r="D31" s="58" t="s">
        <v>194</v>
      </c>
      <c r="E31" s="23">
        <v>1352</v>
      </c>
      <c r="F31" s="58">
        <v>53823.12</v>
      </c>
      <c r="G31" s="58"/>
      <c r="H31" s="69" t="s">
        <v>559</v>
      </c>
      <c r="I31" s="9" t="s">
        <v>195</v>
      </c>
      <c r="J31" s="9" t="s">
        <v>21</v>
      </c>
      <c r="K31" s="9"/>
    </row>
    <row r="32" spans="1:11" ht="79.5" x14ac:dyDescent="0.25">
      <c r="A32" s="112" t="s">
        <v>192</v>
      </c>
      <c r="B32" s="66" t="s">
        <v>177</v>
      </c>
      <c r="C32" s="23" t="s">
        <v>1059</v>
      </c>
      <c r="D32" s="23" t="s">
        <v>1064</v>
      </c>
      <c r="E32" s="23">
        <v>16605</v>
      </c>
      <c r="F32" s="58">
        <v>477891.9</v>
      </c>
      <c r="G32" s="58"/>
      <c r="H32" s="69">
        <v>42030</v>
      </c>
      <c r="I32" s="9" t="s">
        <v>195</v>
      </c>
      <c r="J32" s="9" t="s">
        <v>21</v>
      </c>
      <c r="K32" s="9"/>
    </row>
    <row r="33" spans="1:12" ht="113.25" x14ac:dyDescent="0.25">
      <c r="A33" s="112" t="s">
        <v>557</v>
      </c>
      <c r="B33" s="66" t="s">
        <v>567</v>
      </c>
      <c r="C33" s="23" t="s">
        <v>1060</v>
      </c>
      <c r="D33" s="58" t="s">
        <v>558</v>
      </c>
      <c r="E33" s="23">
        <v>1103</v>
      </c>
      <c r="F33" s="58">
        <v>15419.94</v>
      </c>
      <c r="G33" s="58"/>
      <c r="H33" s="69" t="s">
        <v>560</v>
      </c>
      <c r="I33" s="9" t="s">
        <v>561</v>
      </c>
      <c r="J33" s="9" t="s">
        <v>562</v>
      </c>
      <c r="K33" s="9"/>
    </row>
    <row r="34" spans="1:12" ht="95.25" customHeight="1" x14ac:dyDescent="0.25">
      <c r="A34" s="112" t="s">
        <v>331</v>
      </c>
      <c r="B34" s="66" t="s">
        <v>177</v>
      </c>
      <c r="C34" s="23" t="s">
        <v>1066</v>
      </c>
      <c r="D34" s="58" t="s">
        <v>355</v>
      </c>
      <c r="E34" s="23">
        <v>2100</v>
      </c>
      <c r="F34" s="58">
        <v>72618</v>
      </c>
      <c r="G34" s="58"/>
      <c r="H34" s="69">
        <v>43770</v>
      </c>
      <c r="I34" s="59" t="s">
        <v>465</v>
      </c>
      <c r="J34" s="9" t="s">
        <v>21</v>
      </c>
      <c r="K34" s="9"/>
      <c r="L34" s="145"/>
    </row>
    <row r="35" spans="1:12" ht="100.5" customHeight="1" x14ac:dyDescent="0.25">
      <c r="A35" s="112" t="s">
        <v>332</v>
      </c>
      <c r="B35" s="66" t="s">
        <v>177</v>
      </c>
      <c r="C35" s="23" t="s">
        <v>1067</v>
      </c>
      <c r="D35" s="115" t="s">
        <v>356</v>
      </c>
      <c r="E35" s="23">
        <v>4053</v>
      </c>
      <c r="F35" s="58">
        <v>140152.74</v>
      </c>
      <c r="G35" s="58"/>
      <c r="H35" s="69">
        <v>43770</v>
      </c>
      <c r="I35" s="59" t="s">
        <v>465</v>
      </c>
      <c r="J35" s="9" t="s">
        <v>21</v>
      </c>
      <c r="K35" s="9"/>
      <c r="L35" s="145"/>
    </row>
    <row r="36" spans="1:12" ht="98.25" customHeight="1" x14ac:dyDescent="0.25">
      <c r="A36" s="112" t="s">
        <v>333</v>
      </c>
      <c r="B36" s="66" t="s">
        <v>177</v>
      </c>
      <c r="C36" s="23" t="s">
        <v>1068</v>
      </c>
      <c r="D36" s="23" t="s">
        <v>357</v>
      </c>
      <c r="E36" s="23">
        <v>2238</v>
      </c>
      <c r="F36" s="58">
        <v>77390.039999999994</v>
      </c>
      <c r="G36" s="58"/>
      <c r="H36" s="69">
        <v>43770</v>
      </c>
      <c r="I36" s="59" t="s">
        <v>465</v>
      </c>
      <c r="J36" s="9" t="s">
        <v>21</v>
      </c>
      <c r="K36" s="9"/>
      <c r="L36" s="145"/>
    </row>
    <row r="37" spans="1:12" ht="96" customHeight="1" x14ac:dyDescent="0.25">
      <c r="A37" s="112" t="s">
        <v>334</v>
      </c>
      <c r="B37" s="66" t="s">
        <v>177</v>
      </c>
      <c r="C37" s="23" t="s">
        <v>1069</v>
      </c>
      <c r="D37" s="23" t="s">
        <v>358</v>
      </c>
      <c r="E37" s="23">
        <v>3792</v>
      </c>
      <c r="F37" s="58">
        <v>131127.35999999999</v>
      </c>
      <c r="G37" s="58"/>
      <c r="H37" s="69">
        <v>43770</v>
      </c>
      <c r="I37" s="59" t="s">
        <v>465</v>
      </c>
      <c r="J37" s="9" t="s">
        <v>21</v>
      </c>
      <c r="K37" s="9"/>
      <c r="L37" s="145"/>
    </row>
    <row r="38" spans="1:12" ht="93.75" customHeight="1" x14ac:dyDescent="0.25">
      <c r="A38" s="112" t="s">
        <v>335</v>
      </c>
      <c r="B38" s="66" t="s">
        <v>177</v>
      </c>
      <c r="C38" s="23" t="s">
        <v>1070</v>
      </c>
      <c r="D38" s="23" t="s">
        <v>359</v>
      </c>
      <c r="E38" s="23">
        <v>4083</v>
      </c>
      <c r="F38" s="58">
        <v>141190.14000000001</v>
      </c>
      <c r="G38" s="58"/>
      <c r="H38" s="69">
        <v>43770</v>
      </c>
      <c r="I38" s="59" t="s">
        <v>465</v>
      </c>
      <c r="J38" s="9" t="s">
        <v>21</v>
      </c>
      <c r="K38" s="9"/>
      <c r="L38" s="145"/>
    </row>
    <row r="39" spans="1:12" ht="111" customHeight="1" x14ac:dyDescent="0.25">
      <c r="A39" s="112" t="s">
        <v>336</v>
      </c>
      <c r="B39" s="66" t="s">
        <v>177</v>
      </c>
      <c r="C39" s="23" t="s">
        <v>337</v>
      </c>
      <c r="D39" s="23" t="s">
        <v>360</v>
      </c>
      <c r="E39" s="23">
        <v>3941</v>
      </c>
      <c r="F39" s="58">
        <v>136279.78</v>
      </c>
      <c r="G39" s="58"/>
      <c r="H39" s="69">
        <v>43774</v>
      </c>
      <c r="I39" s="59" t="s">
        <v>465</v>
      </c>
      <c r="J39" s="9" t="s">
        <v>21</v>
      </c>
      <c r="K39" s="9"/>
      <c r="L39" s="145"/>
    </row>
    <row r="40" spans="1:12" ht="98.25" customHeight="1" x14ac:dyDescent="0.25">
      <c r="A40" s="112" t="s">
        <v>338</v>
      </c>
      <c r="B40" s="66" t="s">
        <v>177</v>
      </c>
      <c r="C40" s="23" t="s">
        <v>1071</v>
      </c>
      <c r="D40" s="23" t="s">
        <v>361</v>
      </c>
      <c r="E40" s="23">
        <v>2472</v>
      </c>
      <c r="F40" s="58">
        <v>85481.76</v>
      </c>
      <c r="G40" s="58"/>
      <c r="H40" s="69">
        <v>43774</v>
      </c>
      <c r="I40" s="59" t="s">
        <v>465</v>
      </c>
      <c r="J40" s="9" t="s">
        <v>21</v>
      </c>
      <c r="K40" s="9"/>
      <c r="L40" s="145"/>
    </row>
    <row r="41" spans="1:12" ht="100.5" customHeight="1" x14ac:dyDescent="0.25">
      <c r="A41" s="112" t="s">
        <v>339</v>
      </c>
      <c r="B41" s="66" t="s">
        <v>177</v>
      </c>
      <c r="C41" s="23" t="s">
        <v>1072</v>
      </c>
      <c r="D41" s="58" t="s">
        <v>362</v>
      </c>
      <c r="E41" s="23">
        <v>2966</v>
      </c>
      <c r="F41" s="58">
        <v>102564.28</v>
      </c>
      <c r="G41" s="58"/>
      <c r="H41" s="69">
        <v>43774</v>
      </c>
      <c r="I41" s="59" t="s">
        <v>465</v>
      </c>
      <c r="J41" s="9" t="s">
        <v>21</v>
      </c>
      <c r="K41" s="9"/>
      <c r="L41" s="145"/>
    </row>
    <row r="42" spans="1:12" ht="100.5" customHeight="1" x14ac:dyDescent="0.25">
      <c r="A42" s="112" t="s">
        <v>340</v>
      </c>
      <c r="B42" s="66" t="s">
        <v>177</v>
      </c>
      <c r="C42" s="23" t="s">
        <v>1073</v>
      </c>
      <c r="D42" s="58" t="s">
        <v>363</v>
      </c>
      <c r="E42" s="23">
        <v>4312</v>
      </c>
      <c r="F42" s="58">
        <v>149108.96</v>
      </c>
      <c r="G42" s="58"/>
      <c r="H42" s="69">
        <v>43777</v>
      </c>
      <c r="I42" s="59" t="s">
        <v>465</v>
      </c>
      <c r="J42" s="9" t="s">
        <v>21</v>
      </c>
      <c r="K42" s="9"/>
      <c r="L42" s="145"/>
    </row>
    <row r="43" spans="1:12" ht="99" customHeight="1" x14ac:dyDescent="0.25">
      <c r="A43" s="112" t="s">
        <v>341</v>
      </c>
      <c r="B43" s="66" t="s">
        <v>177</v>
      </c>
      <c r="C43" s="23" t="s">
        <v>1074</v>
      </c>
      <c r="D43" s="58" t="s">
        <v>364</v>
      </c>
      <c r="E43" s="23">
        <v>2053</v>
      </c>
      <c r="F43" s="58">
        <v>70992.740000000005</v>
      </c>
      <c r="G43" s="58"/>
      <c r="H43" s="69">
        <v>43777</v>
      </c>
      <c r="I43" s="59" t="s">
        <v>465</v>
      </c>
      <c r="J43" s="9" t="s">
        <v>21</v>
      </c>
      <c r="K43" s="9"/>
      <c r="L43" s="145"/>
    </row>
    <row r="44" spans="1:12" ht="93.75" customHeight="1" x14ac:dyDescent="0.25">
      <c r="A44" s="112" t="s">
        <v>342</v>
      </c>
      <c r="B44" s="66" t="s">
        <v>177</v>
      </c>
      <c r="C44" s="23" t="s">
        <v>1075</v>
      </c>
      <c r="D44" s="58" t="s">
        <v>365</v>
      </c>
      <c r="E44" s="23">
        <v>4371</v>
      </c>
      <c r="F44" s="58">
        <v>151149.18</v>
      </c>
      <c r="G44" s="58"/>
      <c r="H44" s="69">
        <v>43777</v>
      </c>
      <c r="I44" s="59" t="s">
        <v>465</v>
      </c>
      <c r="J44" s="9" t="s">
        <v>21</v>
      </c>
      <c r="K44" s="9"/>
      <c r="L44" s="145"/>
    </row>
    <row r="45" spans="1:12" ht="99" customHeight="1" x14ac:dyDescent="0.25">
      <c r="A45" s="112" t="s">
        <v>343</v>
      </c>
      <c r="B45" s="66" t="s">
        <v>177</v>
      </c>
      <c r="C45" s="23" t="s">
        <v>1076</v>
      </c>
      <c r="D45" s="58" t="s">
        <v>366</v>
      </c>
      <c r="E45" s="23">
        <v>1417</v>
      </c>
      <c r="F45" s="58">
        <v>48999.86</v>
      </c>
      <c r="G45" s="58"/>
      <c r="H45" s="69">
        <v>43777</v>
      </c>
      <c r="I45" s="59" t="s">
        <v>465</v>
      </c>
      <c r="J45" s="9" t="s">
        <v>21</v>
      </c>
      <c r="K45" s="9"/>
      <c r="L45" s="145"/>
    </row>
    <row r="46" spans="1:12" ht="97.5" customHeight="1" x14ac:dyDescent="0.25">
      <c r="A46" s="112" t="s">
        <v>344</v>
      </c>
      <c r="B46" s="66" t="s">
        <v>177</v>
      </c>
      <c r="C46" s="23" t="s">
        <v>1077</v>
      </c>
      <c r="D46" s="58" t="s">
        <v>367</v>
      </c>
      <c r="E46" s="23">
        <v>4257</v>
      </c>
      <c r="F46" s="58">
        <v>147207.06</v>
      </c>
      <c r="G46" s="58"/>
      <c r="H46" s="69">
        <v>43777</v>
      </c>
      <c r="I46" s="59" t="s">
        <v>465</v>
      </c>
      <c r="J46" s="9" t="s">
        <v>21</v>
      </c>
      <c r="K46" s="9"/>
      <c r="L46" s="145"/>
    </row>
    <row r="47" spans="1:12" ht="94.5" customHeight="1" x14ac:dyDescent="0.25">
      <c r="A47" s="112" t="s">
        <v>345</v>
      </c>
      <c r="B47" s="66" t="s">
        <v>177</v>
      </c>
      <c r="C47" s="23" t="s">
        <v>1078</v>
      </c>
      <c r="D47" s="58" t="s">
        <v>368</v>
      </c>
      <c r="E47" s="23">
        <v>1940</v>
      </c>
      <c r="F47" s="58">
        <v>67085.2</v>
      </c>
      <c r="G47" s="58"/>
      <c r="H47" s="69">
        <v>43777</v>
      </c>
      <c r="I47" s="59" t="s">
        <v>465</v>
      </c>
      <c r="J47" s="9" t="s">
        <v>21</v>
      </c>
      <c r="K47" s="9"/>
      <c r="L47" s="145"/>
    </row>
    <row r="48" spans="1:12" ht="101.25" customHeight="1" x14ac:dyDescent="0.25">
      <c r="A48" s="112" t="s">
        <v>346</v>
      </c>
      <c r="B48" s="66" t="s">
        <v>177</v>
      </c>
      <c r="C48" s="23" t="s">
        <v>1079</v>
      </c>
      <c r="D48" s="58" t="s">
        <v>369</v>
      </c>
      <c r="E48" s="23">
        <v>5625</v>
      </c>
      <c r="F48" s="58">
        <v>194512.5</v>
      </c>
      <c r="G48" s="58"/>
      <c r="H48" s="69">
        <v>43780</v>
      </c>
      <c r="I48" s="59" t="s">
        <v>465</v>
      </c>
      <c r="J48" s="9" t="s">
        <v>21</v>
      </c>
      <c r="K48" s="9"/>
      <c r="L48" s="145"/>
    </row>
    <row r="49" spans="1:12" ht="90.75" customHeight="1" x14ac:dyDescent="0.25">
      <c r="A49" s="112" t="s">
        <v>347</v>
      </c>
      <c r="B49" s="66" t="s">
        <v>177</v>
      </c>
      <c r="C49" s="23" t="s">
        <v>1080</v>
      </c>
      <c r="D49" s="58" t="s">
        <v>370</v>
      </c>
      <c r="E49" s="23">
        <v>4135</v>
      </c>
      <c r="F49" s="58">
        <v>48751.65</v>
      </c>
      <c r="G49" s="58"/>
      <c r="H49" s="69">
        <v>43780</v>
      </c>
      <c r="I49" s="59" t="s">
        <v>465</v>
      </c>
      <c r="J49" s="9" t="s">
        <v>21</v>
      </c>
      <c r="K49" s="9"/>
      <c r="L49" s="145"/>
    </row>
    <row r="50" spans="1:12" ht="93.75" customHeight="1" x14ac:dyDescent="0.25">
      <c r="A50" s="112" t="s">
        <v>348</v>
      </c>
      <c r="B50" s="66" t="s">
        <v>177</v>
      </c>
      <c r="C50" s="23" t="s">
        <v>1081</v>
      </c>
      <c r="D50" s="58" t="s">
        <v>371</v>
      </c>
      <c r="E50" s="23">
        <v>5240</v>
      </c>
      <c r="F50" s="58">
        <v>140641.60000000001</v>
      </c>
      <c r="G50" s="58"/>
      <c r="H50" s="69">
        <v>43679</v>
      </c>
      <c r="I50" s="59" t="s">
        <v>465</v>
      </c>
      <c r="J50" s="9" t="s">
        <v>21</v>
      </c>
      <c r="K50" s="9"/>
      <c r="L50" s="145"/>
    </row>
    <row r="51" spans="1:12" ht="94.5" customHeight="1" x14ac:dyDescent="0.25">
      <c r="A51" s="112" t="s">
        <v>349</v>
      </c>
      <c r="B51" s="66" t="s">
        <v>177</v>
      </c>
      <c r="C51" s="23" t="s">
        <v>1082</v>
      </c>
      <c r="D51" s="58" t="s">
        <v>372</v>
      </c>
      <c r="E51" s="23">
        <v>3650</v>
      </c>
      <c r="F51" s="58">
        <v>97966</v>
      </c>
      <c r="G51" s="58"/>
      <c r="H51" s="69">
        <v>43679</v>
      </c>
      <c r="I51" s="59" t="s">
        <v>465</v>
      </c>
      <c r="J51" s="9" t="s">
        <v>21</v>
      </c>
      <c r="K51" s="9"/>
      <c r="L51" s="145"/>
    </row>
    <row r="52" spans="1:12" ht="91.5" customHeight="1" x14ac:dyDescent="0.25">
      <c r="A52" s="112" t="s">
        <v>350</v>
      </c>
      <c r="B52" s="66" t="s">
        <v>177</v>
      </c>
      <c r="C52" s="23" t="s">
        <v>1083</v>
      </c>
      <c r="D52" s="58" t="s">
        <v>373</v>
      </c>
      <c r="E52" s="23">
        <v>4160</v>
      </c>
      <c r="F52" s="58">
        <v>111654.39999999999</v>
      </c>
      <c r="G52" s="58" t="s">
        <v>523</v>
      </c>
      <c r="H52" s="69">
        <v>43679</v>
      </c>
      <c r="I52" s="59" t="s">
        <v>465</v>
      </c>
      <c r="J52" s="9" t="s">
        <v>21</v>
      </c>
      <c r="K52" s="9"/>
      <c r="L52" s="145"/>
    </row>
    <row r="53" spans="1:12" ht="93" customHeight="1" x14ac:dyDescent="0.25">
      <c r="A53" s="112" t="s">
        <v>374</v>
      </c>
      <c r="B53" s="66" t="s">
        <v>575</v>
      </c>
      <c r="C53" s="23" t="s">
        <v>1084</v>
      </c>
      <c r="D53" s="58" t="s">
        <v>375</v>
      </c>
      <c r="E53" s="23">
        <v>1206</v>
      </c>
      <c r="F53" s="58">
        <v>135771.48000000001</v>
      </c>
      <c r="G53" s="58"/>
      <c r="H53" s="69">
        <v>43517</v>
      </c>
      <c r="I53" s="59" t="s">
        <v>465</v>
      </c>
      <c r="J53" s="9" t="s">
        <v>21</v>
      </c>
      <c r="K53" s="9"/>
      <c r="L53" s="145"/>
    </row>
    <row r="54" spans="1:12" ht="93" customHeight="1" x14ac:dyDescent="0.25">
      <c r="A54" s="112" t="s">
        <v>376</v>
      </c>
      <c r="B54" s="66" t="s">
        <v>576</v>
      </c>
      <c r="C54" s="23" t="s">
        <v>1089</v>
      </c>
      <c r="D54" s="58" t="s">
        <v>377</v>
      </c>
      <c r="E54" s="23">
        <v>594</v>
      </c>
      <c r="F54" s="58">
        <v>22904.639999999999</v>
      </c>
      <c r="G54" s="58"/>
      <c r="H54" s="69">
        <v>43517</v>
      </c>
      <c r="I54" s="59" t="s">
        <v>465</v>
      </c>
      <c r="J54" s="9" t="s">
        <v>21</v>
      </c>
      <c r="K54" s="9"/>
      <c r="L54" s="145"/>
    </row>
    <row r="55" spans="1:12" ht="96" customHeight="1" x14ac:dyDescent="0.25">
      <c r="A55" s="112" t="s">
        <v>378</v>
      </c>
      <c r="B55" s="66" t="s">
        <v>577</v>
      </c>
      <c r="C55" s="23" t="s">
        <v>1085</v>
      </c>
      <c r="D55" s="58" t="s">
        <v>379</v>
      </c>
      <c r="E55" s="23">
        <v>7330</v>
      </c>
      <c r="F55" s="98">
        <v>484219.8</v>
      </c>
      <c r="G55" s="58"/>
      <c r="H55" s="69">
        <v>43517</v>
      </c>
      <c r="I55" s="59" t="s">
        <v>465</v>
      </c>
      <c r="J55" s="9" t="s">
        <v>21</v>
      </c>
      <c r="K55" s="9"/>
      <c r="L55" s="145"/>
    </row>
    <row r="56" spans="1:12" ht="93.75" customHeight="1" x14ac:dyDescent="0.25">
      <c r="A56" s="112" t="s">
        <v>380</v>
      </c>
      <c r="B56" s="66" t="s">
        <v>578</v>
      </c>
      <c r="C56" s="23" t="s">
        <v>1086</v>
      </c>
      <c r="D56" s="58" t="s">
        <v>381</v>
      </c>
      <c r="E56" s="23">
        <v>712</v>
      </c>
      <c r="F56" s="98">
        <v>80156.960000000006</v>
      </c>
      <c r="G56" s="58"/>
      <c r="H56" s="69">
        <v>43517</v>
      </c>
      <c r="I56" s="59" t="s">
        <v>465</v>
      </c>
      <c r="J56" s="9" t="s">
        <v>21</v>
      </c>
      <c r="K56" s="9"/>
      <c r="L56" s="145"/>
    </row>
    <row r="57" spans="1:12" ht="101.25" customHeight="1" x14ac:dyDescent="0.25">
      <c r="A57" s="112" t="s">
        <v>382</v>
      </c>
      <c r="B57" s="66" t="s">
        <v>578</v>
      </c>
      <c r="C57" s="23" t="s">
        <v>1087</v>
      </c>
      <c r="D57" s="58" t="s">
        <v>383</v>
      </c>
      <c r="E57" s="23">
        <v>5698</v>
      </c>
      <c r="F57" s="98">
        <v>614480.84</v>
      </c>
      <c r="G57" s="58"/>
      <c r="H57" s="69">
        <v>43521</v>
      </c>
      <c r="I57" s="59" t="s">
        <v>465</v>
      </c>
      <c r="J57" s="9" t="s">
        <v>21</v>
      </c>
      <c r="K57" s="9"/>
      <c r="L57" s="145"/>
    </row>
    <row r="58" spans="1:12" ht="97.5" customHeight="1" x14ac:dyDescent="0.25">
      <c r="A58" s="112" t="s">
        <v>432</v>
      </c>
      <c r="B58" s="66" t="s">
        <v>385</v>
      </c>
      <c r="C58" s="23" t="s">
        <v>1088</v>
      </c>
      <c r="D58" s="58" t="s">
        <v>384</v>
      </c>
      <c r="E58" s="23">
        <v>741</v>
      </c>
      <c r="F58" s="98">
        <v>25623.78</v>
      </c>
      <c r="G58" s="58"/>
      <c r="H58" s="69">
        <v>43670</v>
      </c>
      <c r="I58" s="59" t="s">
        <v>465</v>
      </c>
      <c r="J58" s="9" t="s">
        <v>21</v>
      </c>
      <c r="K58" s="9"/>
      <c r="L58" s="144"/>
    </row>
    <row r="59" spans="1:12" ht="148.5" customHeight="1" x14ac:dyDescent="0.25">
      <c r="A59" s="112" t="s">
        <v>545</v>
      </c>
      <c r="B59" s="66" t="s">
        <v>546</v>
      </c>
      <c r="C59" s="23" t="s">
        <v>1091</v>
      </c>
      <c r="D59" s="58" t="s">
        <v>547</v>
      </c>
      <c r="E59" s="23">
        <v>81</v>
      </c>
      <c r="F59" s="98">
        <v>3224.61</v>
      </c>
      <c r="G59" s="58"/>
      <c r="H59" s="69">
        <v>43413</v>
      </c>
      <c r="I59" s="59" t="s">
        <v>465</v>
      </c>
      <c r="J59" s="9" t="s">
        <v>21</v>
      </c>
      <c r="K59" s="9"/>
      <c r="L59" s="144"/>
    </row>
    <row r="60" spans="1:12" ht="154.5" customHeight="1" x14ac:dyDescent="0.25">
      <c r="A60" s="112" t="s">
        <v>579</v>
      </c>
      <c r="B60" s="66" t="s">
        <v>580</v>
      </c>
      <c r="C60" s="23" t="s">
        <v>1092</v>
      </c>
      <c r="D60" s="58" t="s">
        <v>581</v>
      </c>
      <c r="E60" s="23">
        <v>958</v>
      </c>
      <c r="F60" s="98">
        <v>29650.1</v>
      </c>
      <c r="G60" s="58"/>
      <c r="H60" s="69">
        <v>43606</v>
      </c>
      <c r="I60" s="116" t="s">
        <v>586</v>
      </c>
      <c r="J60" s="117" t="s">
        <v>21</v>
      </c>
      <c r="K60" s="9"/>
      <c r="L60" s="144"/>
    </row>
    <row r="61" spans="1:12" ht="165.75" customHeight="1" x14ac:dyDescent="0.25">
      <c r="A61" s="112" t="s">
        <v>582</v>
      </c>
      <c r="B61" s="66" t="s">
        <v>584</v>
      </c>
      <c r="C61" s="23" t="s">
        <v>1096</v>
      </c>
      <c r="D61" s="58" t="s">
        <v>583</v>
      </c>
      <c r="E61" s="23">
        <v>136</v>
      </c>
      <c r="F61" s="98">
        <v>3042.32</v>
      </c>
      <c r="G61" s="58"/>
      <c r="H61" s="69">
        <v>43621</v>
      </c>
      <c r="I61" s="116" t="s">
        <v>585</v>
      </c>
      <c r="J61" s="117" t="s">
        <v>21</v>
      </c>
      <c r="K61" s="9"/>
      <c r="L61" s="144"/>
    </row>
    <row r="62" spans="1:12" ht="141.75" customHeight="1" x14ac:dyDescent="0.25">
      <c r="A62" s="112" t="s">
        <v>587</v>
      </c>
      <c r="B62" s="66" t="s">
        <v>588</v>
      </c>
      <c r="C62" s="23" t="s">
        <v>1093</v>
      </c>
      <c r="D62" s="23" t="s">
        <v>589</v>
      </c>
      <c r="E62" s="23">
        <v>12159</v>
      </c>
      <c r="F62" s="98">
        <v>484049.79</v>
      </c>
      <c r="G62" s="58"/>
      <c r="H62" s="69">
        <v>43621</v>
      </c>
      <c r="I62" s="116" t="s">
        <v>590</v>
      </c>
      <c r="J62" s="117" t="s">
        <v>21</v>
      </c>
      <c r="K62" s="9"/>
      <c r="L62" s="144"/>
    </row>
    <row r="63" spans="1:12" ht="149.25" customHeight="1" x14ac:dyDescent="0.25">
      <c r="A63" s="112" t="s">
        <v>591</v>
      </c>
      <c r="B63" s="66" t="s">
        <v>588</v>
      </c>
      <c r="C63" s="23" t="s">
        <v>1097</v>
      </c>
      <c r="D63" s="23" t="s">
        <v>592</v>
      </c>
      <c r="E63" s="23">
        <v>2870</v>
      </c>
      <c r="F63" s="98">
        <v>77030.8</v>
      </c>
      <c r="G63" s="58"/>
      <c r="H63" s="69">
        <v>43717</v>
      </c>
      <c r="I63" s="116" t="s">
        <v>594</v>
      </c>
      <c r="J63" s="117" t="s">
        <v>21</v>
      </c>
      <c r="K63" s="9"/>
      <c r="L63" s="144"/>
    </row>
    <row r="64" spans="1:12" ht="199.5" customHeight="1" x14ac:dyDescent="0.25">
      <c r="A64" s="112" t="s">
        <v>595</v>
      </c>
      <c r="B64" s="66" t="s">
        <v>596</v>
      </c>
      <c r="C64" s="23" t="s">
        <v>1090</v>
      </c>
      <c r="D64" s="23" t="s">
        <v>597</v>
      </c>
      <c r="E64" s="23">
        <v>23955</v>
      </c>
      <c r="F64" s="98">
        <v>669781.80000000005</v>
      </c>
      <c r="G64" s="58"/>
      <c r="H64" s="69">
        <v>43724</v>
      </c>
      <c r="I64" s="116" t="s">
        <v>593</v>
      </c>
      <c r="J64" s="117" t="s">
        <v>21</v>
      </c>
      <c r="K64" s="9"/>
      <c r="L64" s="144"/>
    </row>
    <row r="65" spans="1:12" ht="195" customHeight="1" x14ac:dyDescent="0.25">
      <c r="A65" s="112" t="s">
        <v>739</v>
      </c>
      <c r="B65" s="118" t="s">
        <v>596</v>
      </c>
      <c r="C65" s="23" t="s">
        <v>742</v>
      </c>
      <c r="D65" s="23" t="s">
        <v>740</v>
      </c>
      <c r="E65" s="23">
        <v>160</v>
      </c>
      <c r="F65" s="98">
        <v>9585.6</v>
      </c>
      <c r="G65" s="58"/>
      <c r="H65" s="69">
        <v>43779</v>
      </c>
      <c r="I65" s="116" t="s">
        <v>741</v>
      </c>
      <c r="J65" s="117" t="s">
        <v>21</v>
      </c>
      <c r="K65" s="9"/>
      <c r="L65" s="144"/>
    </row>
    <row r="66" spans="1:12" ht="141.75" customHeight="1" x14ac:dyDescent="0.25">
      <c r="A66" s="112" t="s">
        <v>906</v>
      </c>
      <c r="B66" s="118" t="s">
        <v>907</v>
      </c>
      <c r="C66" s="23" t="s">
        <v>1098</v>
      </c>
      <c r="D66" s="23" t="s">
        <v>908</v>
      </c>
      <c r="E66" s="23">
        <v>439</v>
      </c>
      <c r="F66" s="98">
        <v>22086.09</v>
      </c>
      <c r="G66" s="58"/>
      <c r="H66" s="69">
        <v>43866</v>
      </c>
      <c r="I66" s="116" t="s">
        <v>909</v>
      </c>
      <c r="J66" s="117" t="s">
        <v>21</v>
      </c>
      <c r="K66" s="9"/>
      <c r="L66" s="144"/>
    </row>
    <row r="67" spans="1:12" ht="137.25" customHeight="1" x14ac:dyDescent="0.25">
      <c r="A67" s="112" t="s">
        <v>956</v>
      </c>
      <c r="B67" s="118" t="s">
        <v>957</v>
      </c>
      <c r="C67" s="23" t="s">
        <v>1094</v>
      </c>
      <c r="D67" s="23" t="s">
        <v>958</v>
      </c>
      <c r="E67" s="23">
        <v>1119</v>
      </c>
      <c r="F67" s="98">
        <v>44547.39</v>
      </c>
      <c r="G67" s="58"/>
      <c r="H67" s="69">
        <v>44532</v>
      </c>
      <c r="I67" s="116" t="s">
        <v>959</v>
      </c>
      <c r="J67" s="117" t="s">
        <v>21</v>
      </c>
      <c r="K67" s="9"/>
      <c r="L67" s="144"/>
    </row>
    <row r="68" spans="1:12" ht="152.25" customHeight="1" x14ac:dyDescent="0.25">
      <c r="A68" s="112" t="s">
        <v>1001</v>
      </c>
      <c r="B68" s="118" t="s">
        <v>1000</v>
      </c>
      <c r="C68" s="23" t="s">
        <v>1099</v>
      </c>
      <c r="D68" s="23" t="s">
        <v>999</v>
      </c>
      <c r="E68" s="23">
        <v>191220</v>
      </c>
      <c r="F68" s="98">
        <v>6612387.5999999996</v>
      </c>
      <c r="G68" s="58"/>
      <c r="H68" s="69">
        <v>44662</v>
      </c>
      <c r="I68" s="116" t="s">
        <v>465</v>
      </c>
      <c r="J68" s="117" t="s">
        <v>21</v>
      </c>
      <c r="K68" s="117" t="s">
        <v>1095</v>
      </c>
      <c r="L68" s="144"/>
    </row>
    <row r="69" spans="1:12" ht="165.75" customHeight="1" x14ac:dyDescent="0.25">
      <c r="A69" s="112" t="s">
        <v>1028</v>
      </c>
      <c r="B69" s="118" t="s">
        <v>1029</v>
      </c>
      <c r="C69" s="23" t="s">
        <v>1100</v>
      </c>
      <c r="D69" s="23" t="s">
        <v>1030</v>
      </c>
      <c r="E69" s="23">
        <v>498</v>
      </c>
      <c r="F69" s="98">
        <v>64545.78</v>
      </c>
      <c r="G69" s="58"/>
      <c r="H69" s="69">
        <v>45468</v>
      </c>
      <c r="I69" s="116" t="s">
        <v>1031</v>
      </c>
      <c r="J69" s="117" t="s">
        <v>21</v>
      </c>
      <c r="K69" s="117"/>
      <c r="L69" s="144"/>
    </row>
    <row r="70" spans="1:12" ht="165.75" customHeight="1" x14ac:dyDescent="0.25">
      <c r="A70" s="112" t="s">
        <v>1177</v>
      </c>
      <c r="B70" s="118" t="s">
        <v>1178</v>
      </c>
      <c r="C70" s="23" t="s">
        <v>1179</v>
      </c>
      <c r="D70" s="23" t="s">
        <v>1180</v>
      </c>
      <c r="E70" s="23">
        <v>2054</v>
      </c>
      <c r="F70" s="98">
        <v>81646.5</v>
      </c>
      <c r="G70" s="58"/>
      <c r="H70" s="69">
        <v>45593</v>
      </c>
      <c r="I70" s="116" t="s">
        <v>1181</v>
      </c>
      <c r="J70" s="117" t="s">
        <v>21</v>
      </c>
      <c r="K70" s="117"/>
      <c r="L70" s="144"/>
    </row>
    <row r="71" spans="1:12" ht="37.5" customHeight="1" x14ac:dyDescent="0.25">
      <c r="A71" s="183" t="s">
        <v>150</v>
      </c>
      <c r="B71" s="183"/>
      <c r="C71" s="183"/>
      <c r="D71" s="183"/>
      <c r="E71" s="38"/>
      <c r="F71" s="62">
        <f>SUM(F7:F70)</f>
        <v>15767684.65</v>
      </c>
      <c r="G71" s="168"/>
      <c r="H71" s="168"/>
      <c r="I71" s="168"/>
      <c r="J71" s="168"/>
      <c r="K71" s="168"/>
      <c r="L71" s="144"/>
    </row>
    <row r="72" spans="1:12" ht="93" customHeight="1" x14ac:dyDescent="0.25">
      <c r="A72" s="143"/>
      <c r="B72" s="143"/>
      <c r="C72" s="147"/>
      <c r="D72" s="143"/>
      <c r="E72" s="142"/>
      <c r="F72" s="141"/>
      <c r="G72" s="140"/>
      <c r="H72" s="140"/>
      <c r="I72" s="139"/>
      <c r="J72" s="139"/>
      <c r="K72" s="139"/>
      <c r="L72" s="138"/>
    </row>
    <row r="73" spans="1:12" s="53" customFormat="1" ht="162" customHeight="1" x14ac:dyDescent="0.25">
      <c r="A73" s="178" t="s">
        <v>17</v>
      </c>
      <c r="B73" s="178"/>
      <c r="C73" s="178"/>
      <c r="D73" s="178"/>
      <c r="E73" s="178"/>
      <c r="F73" s="178"/>
      <c r="G73" s="178"/>
      <c r="H73" s="178"/>
      <c r="I73" s="178"/>
      <c r="J73" s="178"/>
      <c r="K73" s="178"/>
    </row>
    <row r="74" spans="1:12" s="56" customFormat="1" ht="135" customHeight="1" x14ac:dyDescent="0.25">
      <c r="A74" s="137" t="s">
        <v>76</v>
      </c>
      <c r="B74" s="59" t="s">
        <v>951</v>
      </c>
      <c r="C74" s="23" t="s">
        <v>1101</v>
      </c>
      <c r="D74" s="23" t="s">
        <v>952</v>
      </c>
      <c r="E74" s="23" t="s">
        <v>954</v>
      </c>
      <c r="F74" s="152">
        <v>2110153.7000000002</v>
      </c>
      <c r="G74" s="158">
        <v>752113.08</v>
      </c>
      <c r="H74" s="103">
        <v>43399</v>
      </c>
      <c r="I74" s="136" t="s">
        <v>720</v>
      </c>
      <c r="J74" s="87" t="s">
        <v>31</v>
      </c>
      <c r="K74" s="87"/>
    </row>
    <row r="75" spans="1:12" s="56" customFormat="1" ht="78.75" x14ac:dyDescent="0.25">
      <c r="A75" s="33" t="s">
        <v>77</v>
      </c>
      <c r="B75" s="43" t="s">
        <v>146</v>
      </c>
      <c r="C75" s="23" t="s">
        <v>1102</v>
      </c>
      <c r="D75" s="130" t="s">
        <v>819</v>
      </c>
      <c r="E75" s="38" t="s">
        <v>19</v>
      </c>
      <c r="F75" s="73">
        <v>3740922</v>
      </c>
      <c r="G75" s="73">
        <v>1995158.4</v>
      </c>
      <c r="H75" s="69" t="s">
        <v>629</v>
      </c>
      <c r="I75" s="38" t="s">
        <v>20</v>
      </c>
      <c r="J75" s="38" t="s">
        <v>21</v>
      </c>
      <c r="K75" s="38" t="s">
        <v>1026</v>
      </c>
      <c r="L75" s="55"/>
    </row>
    <row r="76" spans="1:12" s="15" customFormat="1" ht="78" customHeight="1" x14ac:dyDescent="0.25">
      <c r="A76" s="32" t="s">
        <v>78</v>
      </c>
      <c r="B76" s="43" t="s">
        <v>134</v>
      </c>
      <c r="C76" s="23" t="s">
        <v>1103</v>
      </c>
      <c r="D76" s="23" t="s">
        <v>743</v>
      </c>
      <c r="E76" s="38" t="s">
        <v>29</v>
      </c>
      <c r="F76" s="73">
        <v>33000</v>
      </c>
      <c r="G76" s="73">
        <v>33000</v>
      </c>
      <c r="H76" s="69" t="s">
        <v>628</v>
      </c>
      <c r="I76" s="38" t="s">
        <v>30</v>
      </c>
      <c r="J76" s="17" t="s">
        <v>21</v>
      </c>
      <c r="K76" s="17" t="s">
        <v>910</v>
      </c>
      <c r="L76"/>
    </row>
    <row r="77" spans="1:12" s="15" customFormat="1" ht="80.25" customHeight="1" x14ac:dyDescent="0.25">
      <c r="A77" s="32" t="s">
        <v>79</v>
      </c>
      <c r="B77" s="43" t="s">
        <v>134</v>
      </c>
      <c r="C77" s="23" t="s">
        <v>1104</v>
      </c>
      <c r="D77" s="130" t="s">
        <v>820</v>
      </c>
      <c r="E77" s="38" t="s">
        <v>25</v>
      </c>
      <c r="F77" s="73">
        <v>83630.44</v>
      </c>
      <c r="G77" s="73">
        <v>83630.44</v>
      </c>
      <c r="H77" s="69">
        <v>40898</v>
      </c>
      <c r="I77" s="17" t="s">
        <v>26</v>
      </c>
      <c r="J77" s="17" t="s">
        <v>21</v>
      </c>
      <c r="K77" s="26" t="s">
        <v>911</v>
      </c>
      <c r="L77"/>
    </row>
    <row r="78" spans="1:12" s="15" customFormat="1" ht="108.75" customHeight="1" x14ac:dyDescent="0.25">
      <c r="A78" s="32" t="s">
        <v>80</v>
      </c>
      <c r="B78" s="43" t="s">
        <v>135</v>
      </c>
      <c r="C78" s="23" t="s">
        <v>1105</v>
      </c>
      <c r="D78" s="130" t="s">
        <v>821</v>
      </c>
      <c r="E78" s="38" t="s">
        <v>137</v>
      </c>
      <c r="F78" s="73">
        <v>55000</v>
      </c>
      <c r="G78" s="73">
        <v>23100</v>
      </c>
      <c r="H78" s="69" t="s">
        <v>721</v>
      </c>
      <c r="I78" s="17" t="s">
        <v>722</v>
      </c>
      <c r="J78" s="17" t="s">
        <v>21</v>
      </c>
      <c r="K78" s="17"/>
      <c r="L78"/>
    </row>
    <row r="79" spans="1:12" s="15" customFormat="1" ht="136.5" customHeight="1" x14ac:dyDescent="0.25">
      <c r="A79" s="32" t="s">
        <v>81</v>
      </c>
      <c r="B79" s="43" t="s">
        <v>135</v>
      </c>
      <c r="C79" s="23" t="s">
        <v>1106</v>
      </c>
      <c r="D79" s="130" t="s">
        <v>822</v>
      </c>
      <c r="E79" s="38" t="s">
        <v>138</v>
      </c>
      <c r="F79" s="73">
        <v>55320</v>
      </c>
      <c r="G79" s="73">
        <v>32560</v>
      </c>
      <c r="H79" s="69" t="s">
        <v>723</v>
      </c>
      <c r="I79" s="17" t="s">
        <v>724</v>
      </c>
      <c r="J79" s="17" t="s">
        <v>725</v>
      </c>
      <c r="K79" s="17"/>
      <c r="L79"/>
    </row>
    <row r="80" spans="1:12" s="15" customFormat="1" ht="99.75" customHeight="1" x14ac:dyDescent="0.25">
      <c r="A80" s="32" t="s">
        <v>82</v>
      </c>
      <c r="B80" s="43" t="s">
        <v>92</v>
      </c>
      <c r="C80" s="23" t="s">
        <v>1107</v>
      </c>
      <c r="D80" s="130" t="s">
        <v>823</v>
      </c>
      <c r="E80" s="38" t="s">
        <v>156</v>
      </c>
      <c r="F80" s="73">
        <v>83630.44</v>
      </c>
      <c r="G80" s="73">
        <v>83630.44</v>
      </c>
      <c r="H80" s="69">
        <v>43399</v>
      </c>
      <c r="I80" s="17" t="s">
        <v>726</v>
      </c>
      <c r="J80" s="17" t="s">
        <v>31</v>
      </c>
      <c r="K80" s="129" t="s">
        <v>159</v>
      </c>
      <c r="L80"/>
    </row>
    <row r="81" spans="1:12" s="19" customFormat="1" ht="113.25" customHeight="1" x14ac:dyDescent="0.25">
      <c r="A81" s="131" t="s">
        <v>715</v>
      </c>
      <c r="B81" s="43" t="s">
        <v>716</v>
      </c>
      <c r="C81" s="59" t="s">
        <v>1108</v>
      </c>
      <c r="D81" s="87" t="s">
        <v>744</v>
      </c>
      <c r="E81" s="43" t="s">
        <v>717</v>
      </c>
      <c r="F81" s="74">
        <v>80000</v>
      </c>
      <c r="G81" s="74">
        <v>44400</v>
      </c>
      <c r="H81" s="93" t="s">
        <v>718</v>
      </c>
      <c r="I81" s="83" t="s">
        <v>745</v>
      </c>
      <c r="J81" s="83" t="s">
        <v>719</v>
      </c>
      <c r="K81" s="26"/>
      <c r="L81" s="134"/>
    </row>
    <row r="82" spans="1:12" s="15" customFormat="1" ht="109.5" customHeight="1" x14ac:dyDescent="0.25">
      <c r="A82" s="32" t="s">
        <v>83</v>
      </c>
      <c r="B82" s="43" t="s">
        <v>548</v>
      </c>
      <c r="C82" s="23" t="s">
        <v>1109</v>
      </c>
      <c r="D82" s="130" t="s">
        <v>931</v>
      </c>
      <c r="E82" s="38" t="s">
        <v>27</v>
      </c>
      <c r="F82" s="73">
        <v>22500</v>
      </c>
      <c r="G82" s="73">
        <v>21856.99</v>
      </c>
      <c r="H82" s="69">
        <v>40869</v>
      </c>
      <c r="I82" s="82" t="s">
        <v>26</v>
      </c>
      <c r="J82" s="82" t="s">
        <v>21</v>
      </c>
      <c r="K82" s="96" t="s">
        <v>942</v>
      </c>
      <c r="L82"/>
    </row>
    <row r="83" spans="1:12" s="15" customFormat="1" ht="105" customHeight="1" x14ac:dyDescent="0.25">
      <c r="A83" s="32" t="s">
        <v>94</v>
      </c>
      <c r="B83" s="43" t="s">
        <v>24</v>
      </c>
      <c r="C83" s="23" t="s">
        <v>1110</v>
      </c>
      <c r="D83" s="130" t="s">
        <v>930</v>
      </c>
      <c r="E83" s="38" t="s">
        <v>28</v>
      </c>
      <c r="F83" s="73">
        <v>118140</v>
      </c>
      <c r="G83" s="73">
        <v>114766.32</v>
      </c>
      <c r="H83" s="69" t="s">
        <v>627</v>
      </c>
      <c r="I83" s="82" t="s">
        <v>26</v>
      </c>
      <c r="J83" s="82" t="s">
        <v>21</v>
      </c>
      <c r="K83" s="26" t="s">
        <v>727</v>
      </c>
      <c r="L83"/>
    </row>
    <row r="84" spans="1:12" s="15" customFormat="1" ht="114" customHeight="1" x14ac:dyDescent="0.25">
      <c r="A84" s="32" t="s">
        <v>95</v>
      </c>
      <c r="B84" s="43" t="s">
        <v>153</v>
      </c>
      <c r="C84" s="23" t="s">
        <v>1111</v>
      </c>
      <c r="D84" s="38"/>
      <c r="E84" s="38" t="s">
        <v>152</v>
      </c>
      <c r="F84" s="73">
        <v>160000</v>
      </c>
      <c r="G84" s="73">
        <v>96000</v>
      </c>
      <c r="H84" s="69"/>
      <c r="I84" s="17"/>
      <c r="J84" s="17" t="s">
        <v>21</v>
      </c>
      <c r="K84" s="17" t="s">
        <v>1026</v>
      </c>
      <c r="L84"/>
    </row>
    <row r="85" spans="1:12" s="15" customFormat="1" ht="70.5" customHeight="1" x14ac:dyDescent="0.25">
      <c r="A85" s="32" t="s">
        <v>96</v>
      </c>
      <c r="B85" s="43" t="s">
        <v>120</v>
      </c>
      <c r="C85" s="23" t="s">
        <v>1112</v>
      </c>
      <c r="D85" s="129" t="s">
        <v>998</v>
      </c>
      <c r="E85" s="38"/>
      <c r="F85" s="73">
        <v>44128</v>
      </c>
      <c r="G85" s="73">
        <v>16118.56</v>
      </c>
      <c r="H85" s="69" t="s">
        <v>1016</v>
      </c>
      <c r="I85" s="17" t="s">
        <v>966</v>
      </c>
      <c r="J85" s="17" t="s">
        <v>21</v>
      </c>
      <c r="K85" s="17"/>
      <c r="L85"/>
    </row>
    <row r="86" spans="1:12" s="15" customFormat="1" ht="84" customHeight="1" x14ac:dyDescent="0.25">
      <c r="A86" s="10" t="s">
        <v>598</v>
      </c>
      <c r="B86" s="58" t="s">
        <v>599</v>
      </c>
      <c r="C86" s="23" t="s">
        <v>1112</v>
      </c>
      <c r="D86" s="58"/>
      <c r="E86" s="58"/>
      <c r="F86" s="73">
        <v>169892.8</v>
      </c>
      <c r="G86" s="73">
        <v>50332.84</v>
      </c>
      <c r="H86" s="69" t="s">
        <v>600</v>
      </c>
      <c r="I86" s="9" t="s">
        <v>601</v>
      </c>
      <c r="J86" s="9" t="s">
        <v>21</v>
      </c>
      <c r="K86" s="17"/>
      <c r="L86"/>
    </row>
    <row r="87" spans="1:12" s="15" customFormat="1" ht="77.25" customHeight="1" x14ac:dyDescent="0.25">
      <c r="A87" s="32" t="s">
        <v>102</v>
      </c>
      <c r="B87" s="43" t="s">
        <v>125</v>
      </c>
      <c r="C87" s="23" t="s">
        <v>1113</v>
      </c>
      <c r="D87" s="129" t="s">
        <v>728</v>
      </c>
      <c r="E87" s="38" t="s">
        <v>824</v>
      </c>
      <c r="F87" s="73">
        <v>120663.49</v>
      </c>
      <c r="G87" s="73">
        <v>120663.49</v>
      </c>
      <c r="H87" s="36">
        <v>38800</v>
      </c>
      <c r="I87" s="17" t="s">
        <v>136</v>
      </c>
      <c r="J87" s="17" t="s">
        <v>21</v>
      </c>
      <c r="K87" s="26"/>
      <c r="L87"/>
    </row>
    <row r="88" spans="1:12" s="15" customFormat="1" ht="87" customHeight="1" x14ac:dyDescent="0.25">
      <c r="A88" s="32" t="s">
        <v>103</v>
      </c>
      <c r="B88" s="43" t="s">
        <v>126</v>
      </c>
      <c r="C88" s="23" t="s">
        <v>1114</v>
      </c>
      <c r="D88" s="146" t="s">
        <v>1017</v>
      </c>
      <c r="E88" s="58" t="s">
        <v>825</v>
      </c>
      <c r="F88" s="73">
        <v>17237.5</v>
      </c>
      <c r="G88" s="73">
        <v>16548.48</v>
      </c>
      <c r="H88" s="69">
        <v>38800</v>
      </c>
      <c r="I88" s="17" t="s">
        <v>136</v>
      </c>
      <c r="J88" s="17" t="s">
        <v>21</v>
      </c>
      <c r="K88" s="17" t="s">
        <v>245</v>
      </c>
      <c r="L88"/>
    </row>
    <row r="89" spans="1:12" s="15" customFormat="1" ht="90" customHeight="1" x14ac:dyDescent="0.25">
      <c r="A89" s="32" t="s">
        <v>104</v>
      </c>
      <c r="B89" s="43" t="s">
        <v>122</v>
      </c>
      <c r="C89" s="23" t="s">
        <v>1115</v>
      </c>
      <c r="D89" s="146" t="s">
        <v>1018</v>
      </c>
      <c r="E89" s="58" t="s">
        <v>826</v>
      </c>
      <c r="F89" s="73">
        <v>17237.5</v>
      </c>
      <c r="G89" s="73">
        <v>16548.48</v>
      </c>
      <c r="H89" s="69">
        <v>38800</v>
      </c>
      <c r="I89" s="82" t="s">
        <v>136</v>
      </c>
      <c r="J89" s="82" t="s">
        <v>21</v>
      </c>
      <c r="K89" s="17" t="s">
        <v>1007</v>
      </c>
      <c r="L89"/>
    </row>
    <row r="90" spans="1:12" s="15" customFormat="1" ht="90" customHeight="1" x14ac:dyDescent="0.25">
      <c r="A90" s="32" t="s">
        <v>602</v>
      </c>
      <c r="B90" s="38" t="s">
        <v>603</v>
      </c>
      <c r="C90" s="23" t="s">
        <v>1116</v>
      </c>
      <c r="D90" s="97" t="s">
        <v>746</v>
      </c>
      <c r="E90" s="38" t="s">
        <v>604</v>
      </c>
      <c r="F90" s="58">
        <v>53190</v>
      </c>
      <c r="G90" s="58">
        <v>28279.35</v>
      </c>
      <c r="H90" s="69" t="s">
        <v>605</v>
      </c>
      <c r="I90" s="82" t="s">
        <v>606</v>
      </c>
      <c r="J90" s="82" t="s">
        <v>630</v>
      </c>
      <c r="K90" s="17"/>
      <c r="L90"/>
    </row>
    <row r="91" spans="1:12" s="15" customFormat="1" ht="95.25" customHeight="1" x14ac:dyDescent="0.35">
      <c r="A91" s="10" t="s">
        <v>105</v>
      </c>
      <c r="B91" s="66" t="s">
        <v>124</v>
      </c>
      <c r="C91" s="23" t="s">
        <v>1117</v>
      </c>
      <c r="D91" s="88" t="s">
        <v>827</v>
      </c>
      <c r="E91" s="58" t="s">
        <v>828</v>
      </c>
      <c r="F91" s="58">
        <v>134245.65</v>
      </c>
      <c r="G91" s="58">
        <v>115449.84</v>
      </c>
      <c r="H91" s="69">
        <v>38800</v>
      </c>
      <c r="I91" s="9" t="s">
        <v>136</v>
      </c>
      <c r="J91" s="9" t="s">
        <v>21</v>
      </c>
      <c r="K91" s="26"/>
      <c r="L91" s="135"/>
    </row>
    <row r="92" spans="1:12" s="15" customFormat="1" ht="96.75" customHeight="1" x14ac:dyDescent="0.25">
      <c r="A92" s="32" t="s">
        <v>106</v>
      </c>
      <c r="B92" s="43" t="s">
        <v>123</v>
      </c>
      <c r="C92" s="23" t="s">
        <v>1118</v>
      </c>
      <c r="D92" s="129" t="s">
        <v>747</v>
      </c>
      <c r="E92" s="38" t="s">
        <v>829</v>
      </c>
      <c r="F92" s="38">
        <v>13790</v>
      </c>
      <c r="G92" s="58">
        <v>9362.4599999999991</v>
      </c>
      <c r="H92" s="36" t="s">
        <v>997</v>
      </c>
      <c r="I92" s="9" t="s">
        <v>1225</v>
      </c>
      <c r="J92" s="17" t="s">
        <v>996</v>
      </c>
      <c r="K92" s="17"/>
      <c r="L92"/>
    </row>
    <row r="93" spans="1:12" s="15" customFormat="1" ht="94.5" customHeight="1" x14ac:dyDescent="0.25">
      <c r="A93" s="32" t="s">
        <v>107</v>
      </c>
      <c r="B93" s="43" t="s">
        <v>127</v>
      </c>
      <c r="C93" s="23" t="s">
        <v>1119</v>
      </c>
      <c r="D93" s="129" t="s">
        <v>549</v>
      </c>
      <c r="E93" s="38" t="s">
        <v>830</v>
      </c>
      <c r="F93" s="38">
        <v>318155</v>
      </c>
      <c r="G93" s="58">
        <v>98587.99</v>
      </c>
      <c r="H93" s="36">
        <v>38800</v>
      </c>
      <c r="I93" s="17" t="s">
        <v>26</v>
      </c>
      <c r="J93" s="17" t="s">
        <v>21</v>
      </c>
      <c r="K93" s="17" t="s">
        <v>1226</v>
      </c>
      <c r="L93"/>
    </row>
    <row r="94" spans="1:12" s="15" customFormat="1" ht="87.75" customHeight="1" x14ac:dyDescent="0.25">
      <c r="A94" s="32" t="s">
        <v>607</v>
      </c>
      <c r="B94" s="38" t="s">
        <v>608</v>
      </c>
      <c r="C94" s="23" t="s">
        <v>1120</v>
      </c>
      <c r="D94" s="38" t="s">
        <v>932</v>
      </c>
      <c r="E94" s="38" t="s">
        <v>609</v>
      </c>
      <c r="F94" s="38">
        <v>13790</v>
      </c>
      <c r="G94" s="58">
        <v>11790.41</v>
      </c>
      <c r="H94" s="36" t="s">
        <v>1121</v>
      </c>
      <c r="I94" s="17" t="s">
        <v>610</v>
      </c>
      <c r="J94" s="17" t="s">
        <v>21</v>
      </c>
      <c r="K94" s="17"/>
      <c r="L94"/>
    </row>
    <row r="95" spans="1:12" s="15" customFormat="1" ht="87" customHeight="1" x14ac:dyDescent="0.25">
      <c r="A95" s="32" t="s">
        <v>611</v>
      </c>
      <c r="B95" s="38" t="s">
        <v>612</v>
      </c>
      <c r="C95" s="23" t="s">
        <v>1122</v>
      </c>
      <c r="D95" s="38" t="s">
        <v>933</v>
      </c>
      <c r="E95" s="38" t="s">
        <v>613</v>
      </c>
      <c r="F95" s="38">
        <v>39400</v>
      </c>
      <c r="G95" s="58">
        <v>28827.71</v>
      </c>
      <c r="H95" s="36" t="s">
        <v>614</v>
      </c>
      <c r="I95" s="17" t="s">
        <v>615</v>
      </c>
      <c r="J95" s="17" t="s">
        <v>21</v>
      </c>
      <c r="K95" s="17"/>
      <c r="L95"/>
    </row>
    <row r="96" spans="1:12" s="15" customFormat="1" ht="66.75" customHeight="1" x14ac:dyDescent="0.25">
      <c r="A96" s="32" t="s">
        <v>108</v>
      </c>
      <c r="B96" s="43" t="s">
        <v>128</v>
      </c>
      <c r="C96" s="23" t="s">
        <v>121</v>
      </c>
      <c r="D96" s="38"/>
      <c r="E96" s="38" t="s">
        <v>831</v>
      </c>
      <c r="F96" s="38">
        <v>39400</v>
      </c>
      <c r="G96" s="58">
        <v>27225.05</v>
      </c>
      <c r="H96" s="36">
        <v>38800</v>
      </c>
      <c r="I96" s="17" t="s">
        <v>136</v>
      </c>
      <c r="J96" s="17" t="s">
        <v>21</v>
      </c>
      <c r="K96" s="17"/>
      <c r="L96"/>
    </row>
    <row r="97" spans="1:12" s="15" customFormat="1" ht="81.75" customHeight="1" x14ac:dyDescent="0.25">
      <c r="A97" s="32" t="s">
        <v>109</v>
      </c>
      <c r="B97" s="43" t="s">
        <v>256</v>
      </c>
      <c r="C97" s="23" t="s">
        <v>1123</v>
      </c>
      <c r="D97" s="129" t="s">
        <v>748</v>
      </c>
      <c r="E97" s="38" t="s">
        <v>833</v>
      </c>
      <c r="F97" s="73">
        <v>293043.40999999997</v>
      </c>
      <c r="G97" s="73">
        <v>240809.31</v>
      </c>
      <c r="H97" s="36">
        <v>39743</v>
      </c>
      <c r="I97" s="17" t="s">
        <v>33</v>
      </c>
      <c r="J97" s="17" t="s">
        <v>21</v>
      </c>
      <c r="K97" s="17" t="s">
        <v>255</v>
      </c>
      <c r="L97"/>
    </row>
    <row r="98" spans="1:12" s="15" customFormat="1" ht="69.75" customHeight="1" x14ac:dyDescent="0.25">
      <c r="A98" s="32" t="s">
        <v>110</v>
      </c>
      <c r="B98" s="43" t="s">
        <v>129</v>
      </c>
      <c r="C98" s="23" t="s">
        <v>1124</v>
      </c>
      <c r="D98" s="129" t="s">
        <v>541</v>
      </c>
      <c r="E98" s="38" t="s">
        <v>832</v>
      </c>
      <c r="F98" s="73">
        <v>159170.09</v>
      </c>
      <c r="G98" s="73">
        <v>159170.09</v>
      </c>
      <c r="H98" s="36" t="s">
        <v>620</v>
      </c>
      <c r="I98" s="17" t="s">
        <v>158</v>
      </c>
      <c r="J98" s="17" t="s">
        <v>21</v>
      </c>
      <c r="K98" s="17" t="s">
        <v>814</v>
      </c>
      <c r="L98"/>
    </row>
    <row r="99" spans="1:12" s="15" customFormat="1" ht="107.25" customHeight="1" x14ac:dyDescent="0.25">
      <c r="A99" s="32" t="s">
        <v>616</v>
      </c>
      <c r="B99" s="38" t="s">
        <v>617</v>
      </c>
      <c r="C99" s="23" t="s">
        <v>1125</v>
      </c>
      <c r="D99" s="38" t="s">
        <v>934</v>
      </c>
      <c r="E99" s="38" t="s">
        <v>618</v>
      </c>
      <c r="F99" s="73">
        <v>44325</v>
      </c>
      <c r="G99" s="73">
        <v>44325</v>
      </c>
      <c r="H99" s="36" t="s">
        <v>738</v>
      </c>
      <c r="I99" s="17" t="s">
        <v>619</v>
      </c>
      <c r="J99" s="17" t="s">
        <v>21</v>
      </c>
      <c r="K99" s="17"/>
      <c r="L99"/>
    </row>
    <row r="100" spans="1:12" s="15" customFormat="1" ht="72.75" customHeight="1" x14ac:dyDescent="0.25">
      <c r="A100" s="32" t="s">
        <v>111</v>
      </c>
      <c r="B100" s="43" t="s">
        <v>130</v>
      </c>
      <c r="C100" s="23" t="s">
        <v>1126</v>
      </c>
      <c r="D100" s="38" t="s">
        <v>1027</v>
      </c>
      <c r="E100" s="38" t="s">
        <v>834</v>
      </c>
      <c r="F100" s="73">
        <v>45040.11</v>
      </c>
      <c r="G100" s="73">
        <v>45040.11</v>
      </c>
      <c r="H100" s="36">
        <v>38800</v>
      </c>
      <c r="I100" s="17" t="s">
        <v>136</v>
      </c>
      <c r="J100" s="17" t="s">
        <v>21</v>
      </c>
      <c r="K100" s="17"/>
      <c r="L100"/>
    </row>
    <row r="101" spans="1:12" s="15" customFormat="1" ht="93" customHeight="1" x14ac:dyDescent="0.25">
      <c r="A101" s="32" t="s">
        <v>112</v>
      </c>
      <c r="B101" s="43" t="s">
        <v>131</v>
      </c>
      <c r="C101" s="23" t="s">
        <v>1127</v>
      </c>
      <c r="D101" s="38" t="s">
        <v>542</v>
      </c>
      <c r="E101" s="38" t="s">
        <v>835</v>
      </c>
      <c r="F101" s="73">
        <v>30889.599999999999</v>
      </c>
      <c r="G101" s="73">
        <v>30889.599999999999</v>
      </c>
      <c r="H101" s="36">
        <v>36508</v>
      </c>
      <c r="I101" s="17" t="s">
        <v>522</v>
      </c>
      <c r="J101" s="17" t="s">
        <v>21</v>
      </c>
      <c r="K101" s="17" t="s">
        <v>1019</v>
      </c>
      <c r="L101"/>
    </row>
    <row r="102" spans="1:12" s="15" customFormat="1" ht="93" customHeight="1" x14ac:dyDescent="0.25">
      <c r="A102" s="131" t="s">
        <v>621</v>
      </c>
      <c r="B102" s="43" t="s">
        <v>622</v>
      </c>
      <c r="C102" s="59" t="s">
        <v>1128</v>
      </c>
      <c r="D102" s="43" t="s">
        <v>935</v>
      </c>
      <c r="E102" s="43" t="s">
        <v>623</v>
      </c>
      <c r="F102" s="74">
        <v>500128.81</v>
      </c>
      <c r="G102" s="74">
        <v>355925.03</v>
      </c>
      <c r="H102" s="54" t="s">
        <v>749</v>
      </c>
      <c r="I102" s="26" t="s">
        <v>624</v>
      </c>
      <c r="J102" s="26" t="s">
        <v>626</v>
      </c>
      <c r="K102" s="26" t="s">
        <v>625</v>
      </c>
      <c r="L102"/>
    </row>
    <row r="103" spans="1:12" s="19" customFormat="1" ht="84" customHeight="1" x14ac:dyDescent="0.25">
      <c r="A103" s="128" t="s">
        <v>113</v>
      </c>
      <c r="B103" s="66" t="s">
        <v>132</v>
      </c>
      <c r="C103" s="59" t="s">
        <v>1130</v>
      </c>
      <c r="D103" s="66" t="s">
        <v>946</v>
      </c>
      <c r="E103" s="66" t="s">
        <v>836</v>
      </c>
      <c r="F103" s="74">
        <v>66920.899999999994</v>
      </c>
      <c r="G103" s="74">
        <v>66920.899999999994</v>
      </c>
      <c r="H103" s="93" t="s">
        <v>995</v>
      </c>
      <c r="I103" s="8" t="s">
        <v>136</v>
      </c>
      <c r="J103" s="8" t="s">
        <v>21</v>
      </c>
      <c r="K103" s="8"/>
    </row>
    <row r="104" spans="1:12" s="19" customFormat="1" ht="78.75" customHeight="1" x14ac:dyDescent="0.25">
      <c r="A104" s="128" t="s">
        <v>114</v>
      </c>
      <c r="B104" s="66" t="s">
        <v>132</v>
      </c>
      <c r="C104" s="59" t="s">
        <v>1129</v>
      </c>
      <c r="D104" s="66" t="s">
        <v>947</v>
      </c>
      <c r="E104" s="66" t="s">
        <v>837</v>
      </c>
      <c r="F104" s="74">
        <v>66920.899999999994</v>
      </c>
      <c r="G104" s="74">
        <v>66920.899999999994</v>
      </c>
      <c r="H104" s="93" t="s">
        <v>995</v>
      </c>
      <c r="I104" s="8" t="s">
        <v>136</v>
      </c>
      <c r="J104" s="8" t="s">
        <v>21</v>
      </c>
      <c r="K104" s="8"/>
    </row>
    <row r="105" spans="1:12" s="19" customFormat="1" ht="88.5" customHeight="1" x14ac:dyDescent="0.25">
      <c r="A105" s="128" t="s">
        <v>115</v>
      </c>
      <c r="B105" s="66" t="s">
        <v>132</v>
      </c>
      <c r="C105" s="59" t="s">
        <v>1131</v>
      </c>
      <c r="D105" s="66" t="s">
        <v>948</v>
      </c>
      <c r="E105" s="66" t="s">
        <v>838</v>
      </c>
      <c r="F105" s="74">
        <v>67236.56</v>
      </c>
      <c r="G105" s="74">
        <v>67236.56</v>
      </c>
      <c r="H105" s="93" t="s">
        <v>995</v>
      </c>
      <c r="I105" s="8" t="s">
        <v>136</v>
      </c>
      <c r="J105" s="8" t="s">
        <v>21</v>
      </c>
      <c r="K105" s="8"/>
    </row>
    <row r="106" spans="1:12" s="19" customFormat="1" ht="87" customHeight="1" x14ac:dyDescent="0.25">
      <c r="A106" s="128" t="s">
        <v>116</v>
      </c>
      <c r="B106" s="66" t="s">
        <v>132</v>
      </c>
      <c r="C106" s="59" t="s">
        <v>1132</v>
      </c>
      <c r="D106" s="66"/>
      <c r="E106" s="66" t="s">
        <v>839</v>
      </c>
      <c r="F106" s="74">
        <v>66605.240000000005</v>
      </c>
      <c r="G106" s="74">
        <v>66605.240000000005</v>
      </c>
      <c r="H106" s="93" t="s">
        <v>995</v>
      </c>
      <c r="I106" s="8" t="s">
        <v>136</v>
      </c>
      <c r="J106" s="8" t="s">
        <v>21</v>
      </c>
      <c r="K106" s="8"/>
    </row>
    <row r="107" spans="1:12" s="19" customFormat="1" ht="84" customHeight="1" x14ac:dyDescent="0.25">
      <c r="A107" s="128" t="s">
        <v>117</v>
      </c>
      <c r="B107" s="66" t="s">
        <v>32</v>
      </c>
      <c r="C107" s="59" t="s">
        <v>1133</v>
      </c>
      <c r="D107" s="66" t="s">
        <v>543</v>
      </c>
      <c r="E107" s="66" t="s">
        <v>840</v>
      </c>
      <c r="F107" s="74">
        <v>39400</v>
      </c>
      <c r="G107" s="74">
        <v>39400</v>
      </c>
      <c r="H107" s="93">
        <v>43696</v>
      </c>
      <c r="I107" s="8" t="s">
        <v>136</v>
      </c>
      <c r="J107" s="8" t="s">
        <v>21</v>
      </c>
      <c r="K107" s="127"/>
    </row>
    <row r="108" spans="1:12" s="15" customFormat="1" ht="103.5" customHeight="1" x14ac:dyDescent="0.25">
      <c r="A108" s="10" t="s">
        <v>118</v>
      </c>
      <c r="B108" s="66" t="s">
        <v>133</v>
      </c>
      <c r="C108" s="23" t="s">
        <v>1139</v>
      </c>
      <c r="D108" s="58" t="s">
        <v>544</v>
      </c>
      <c r="E108" s="58" t="s">
        <v>841</v>
      </c>
      <c r="F108" s="73">
        <v>39400</v>
      </c>
      <c r="G108" s="73">
        <v>37627.72</v>
      </c>
      <c r="H108" s="69" t="s">
        <v>1014</v>
      </c>
      <c r="I108" s="9" t="s">
        <v>1227</v>
      </c>
      <c r="J108" s="9" t="s">
        <v>1015</v>
      </c>
      <c r="K108" s="14"/>
    </row>
    <row r="109" spans="1:12" s="15" customFormat="1" ht="118.5" customHeight="1" x14ac:dyDescent="0.25">
      <c r="A109" s="131" t="s">
        <v>631</v>
      </c>
      <c r="B109" s="43" t="s">
        <v>632</v>
      </c>
      <c r="C109" s="59" t="s">
        <v>1140</v>
      </c>
      <c r="D109" s="43" t="s">
        <v>936</v>
      </c>
      <c r="E109" s="43" t="s">
        <v>633</v>
      </c>
      <c r="F109" s="74">
        <v>49250</v>
      </c>
      <c r="G109" s="74">
        <v>27087.42</v>
      </c>
      <c r="H109" s="54" t="s">
        <v>634</v>
      </c>
      <c r="I109" s="8" t="s">
        <v>635</v>
      </c>
      <c r="J109" s="26" t="s">
        <v>21</v>
      </c>
      <c r="K109" s="26"/>
      <c r="L109"/>
    </row>
    <row r="110" spans="1:12" s="15" customFormat="1" ht="105" customHeight="1" x14ac:dyDescent="0.25">
      <c r="A110" s="32" t="s">
        <v>636</v>
      </c>
      <c r="B110" s="38" t="s">
        <v>637</v>
      </c>
      <c r="C110" s="23" t="s">
        <v>1141</v>
      </c>
      <c r="D110" s="38" t="s">
        <v>937</v>
      </c>
      <c r="E110" s="38" t="s">
        <v>638</v>
      </c>
      <c r="F110" s="73">
        <v>53190</v>
      </c>
      <c r="G110" s="73">
        <v>31470.75</v>
      </c>
      <c r="H110" s="36" t="s">
        <v>668</v>
      </c>
      <c r="I110" s="17" t="s">
        <v>669</v>
      </c>
      <c r="J110" s="17" t="s">
        <v>670</v>
      </c>
      <c r="K110" s="17"/>
      <c r="L110"/>
    </row>
    <row r="111" spans="1:12" s="19" customFormat="1" ht="120.75" customHeight="1" x14ac:dyDescent="0.25">
      <c r="A111" s="131" t="s">
        <v>639</v>
      </c>
      <c r="B111" s="43" t="s">
        <v>640</v>
      </c>
      <c r="C111" s="59" t="s">
        <v>1142</v>
      </c>
      <c r="D111" s="43" t="s">
        <v>938</v>
      </c>
      <c r="E111" s="43" t="s">
        <v>641</v>
      </c>
      <c r="F111" s="74">
        <v>39400</v>
      </c>
      <c r="G111" s="74">
        <v>25675.71</v>
      </c>
      <c r="H111" s="54" t="s">
        <v>642</v>
      </c>
      <c r="I111" s="26" t="s">
        <v>643</v>
      </c>
      <c r="J111" s="26" t="s">
        <v>912</v>
      </c>
      <c r="K111" s="26"/>
      <c r="L111" s="134"/>
    </row>
    <row r="112" spans="1:12" s="19" customFormat="1" ht="93" customHeight="1" x14ac:dyDescent="0.25">
      <c r="A112" s="131" t="s">
        <v>644</v>
      </c>
      <c r="B112" s="43" t="s">
        <v>640</v>
      </c>
      <c r="C112" s="59" t="s">
        <v>1143</v>
      </c>
      <c r="D112" s="43" t="s">
        <v>939</v>
      </c>
      <c r="E112" s="43" t="s">
        <v>645</v>
      </c>
      <c r="F112" s="74">
        <v>39400</v>
      </c>
      <c r="G112" s="74">
        <v>25675.71</v>
      </c>
      <c r="H112" s="54" t="s">
        <v>671</v>
      </c>
      <c r="I112" s="26" t="s">
        <v>646</v>
      </c>
      <c r="J112" s="26" t="s">
        <v>913</v>
      </c>
      <c r="K112" s="26"/>
      <c r="L112" s="134"/>
    </row>
    <row r="113" spans="1:12" s="19" customFormat="1" ht="120.75" customHeight="1" x14ac:dyDescent="0.25">
      <c r="A113" s="131" t="s">
        <v>647</v>
      </c>
      <c r="B113" s="43" t="s">
        <v>648</v>
      </c>
      <c r="C113" s="59" t="s">
        <v>1144</v>
      </c>
      <c r="D113" s="43" t="s">
        <v>940</v>
      </c>
      <c r="E113" s="43" t="s">
        <v>649</v>
      </c>
      <c r="F113" s="74">
        <v>53190</v>
      </c>
      <c r="G113" s="74">
        <v>26151.75</v>
      </c>
      <c r="H113" s="54" t="s">
        <v>650</v>
      </c>
      <c r="I113" s="26" t="s">
        <v>606</v>
      </c>
      <c r="J113" s="26" t="s">
        <v>914</v>
      </c>
      <c r="K113" s="26"/>
      <c r="L113" s="134"/>
    </row>
    <row r="114" spans="1:12" s="15" customFormat="1" ht="120.75" customHeight="1" x14ac:dyDescent="0.25">
      <c r="A114" s="32" t="s">
        <v>651</v>
      </c>
      <c r="B114" s="38" t="s">
        <v>640</v>
      </c>
      <c r="C114" s="23" t="s">
        <v>1145</v>
      </c>
      <c r="D114" s="38" t="s">
        <v>675</v>
      </c>
      <c r="E114" s="38" t="s">
        <v>652</v>
      </c>
      <c r="F114" s="73">
        <v>39400</v>
      </c>
      <c r="G114" s="74">
        <v>27120.45</v>
      </c>
      <c r="H114" s="36" t="s">
        <v>673</v>
      </c>
      <c r="I114" s="17" t="s">
        <v>674</v>
      </c>
      <c r="J114" s="17" t="s">
        <v>672</v>
      </c>
      <c r="K114" s="17"/>
      <c r="L114"/>
    </row>
    <row r="115" spans="1:12" s="19" customFormat="1" ht="120.75" customHeight="1" x14ac:dyDescent="0.25">
      <c r="A115" s="131" t="s">
        <v>653</v>
      </c>
      <c r="B115" s="43" t="s">
        <v>654</v>
      </c>
      <c r="C115" s="59" t="s">
        <v>1146</v>
      </c>
      <c r="D115" s="43"/>
      <c r="E115" s="43" t="s">
        <v>655</v>
      </c>
      <c r="F115" s="74">
        <v>80866.53</v>
      </c>
      <c r="G115" s="74">
        <v>45859.69</v>
      </c>
      <c r="H115" s="93" t="s">
        <v>656</v>
      </c>
      <c r="I115" s="26" t="s">
        <v>657</v>
      </c>
      <c r="J115" s="26" t="s">
        <v>21</v>
      </c>
      <c r="K115" s="26"/>
      <c r="L115" s="134"/>
    </row>
    <row r="116" spans="1:12" s="15" customFormat="1" ht="120.75" customHeight="1" x14ac:dyDescent="0.25">
      <c r="A116" s="32" t="s">
        <v>658</v>
      </c>
      <c r="B116" s="38" t="s">
        <v>659</v>
      </c>
      <c r="C116" s="59" t="s">
        <v>1147</v>
      </c>
      <c r="D116" s="66"/>
      <c r="E116" s="66" t="s">
        <v>660</v>
      </c>
      <c r="F116" s="74">
        <v>34700</v>
      </c>
      <c r="G116" s="74">
        <v>23192</v>
      </c>
      <c r="H116" s="93" t="s">
        <v>676</v>
      </c>
      <c r="I116" s="8" t="s">
        <v>677</v>
      </c>
      <c r="J116" s="17" t="s">
        <v>21</v>
      </c>
      <c r="K116" s="17"/>
      <c r="L116"/>
    </row>
    <row r="117" spans="1:12" s="15" customFormat="1" ht="120.75" customHeight="1" x14ac:dyDescent="0.25">
      <c r="A117" s="32" t="s">
        <v>661</v>
      </c>
      <c r="B117" s="38" t="s">
        <v>659</v>
      </c>
      <c r="C117" s="59" t="s">
        <v>1148</v>
      </c>
      <c r="D117" s="66"/>
      <c r="E117" s="66" t="s">
        <v>660</v>
      </c>
      <c r="F117" s="74">
        <v>34700</v>
      </c>
      <c r="G117" s="74">
        <v>23192</v>
      </c>
      <c r="H117" s="93" t="s">
        <v>676</v>
      </c>
      <c r="I117" s="8" t="s">
        <v>678</v>
      </c>
      <c r="J117" s="17" t="s">
        <v>21</v>
      </c>
      <c r="K117" s="17"/>
      <c r="L117"/>
    </row>
    <row r="118" spans="1:12" s="15" customFormat="1" ht="120.75" customHeight="1" x14ac:dyDescent="0.25">
      <c r="A118" s="32" t="s">
        <v>662</v>
      </c>
      <c r="B118" s="38" t="s">
        <v>659</v>
      </c>
      <c r="C118" s="59" t="s">
        <v>1149</v>
      </c>
      <c r="D118" s="66"/>
      <c r="E118" s="66" t="s">
        <v>663</v>
      </c>
      <c r="F118" s="74">
        <v>69788.38</v>
      </c>
      <c r="G118" s="74">
        <v>46640.21</v>
      </c>
      <c r="H118" s="93" t="s">
        <v>676</v>
      </c>
      <c r="I118" s="8" t="s">
        <v>678</v>
      </c>
      <c r="J118" s="17" t="s">
        <v>21</v>
      </c>
      <c r="K118" s="17"/>
      <c r="L118"/>
    </row>
    <row r="119" spans="1:12" s="19" customFormat="1" ht="120.75" customHeight="1" x14ac:dyDescent="0.25">
      <c r="A119" s="131" t="s">
        <v>664</v>
      </c>
      <c r="B119" s="43" t="s">
        <v>665</v>
      </c>
      <c r="C119" s="59" t="s">
        <v>1150</v>
      </c>
      <c r="D119" s="43"/>
      <c r="E119" s="43" t="s">
        <v>666</v>
      </c>
      <c r="F119" s="74">
        <v>61668.88</v>
      </c>
      <c r="G119" s="74">
        <v>61668.88</v>
      </c>
      <c r="H119" s="93" t="s">
        <v>656</v>
      </c>
      <c r="I119" s="26" t="s">
        <v>667</v>
      </c>
      <c r="J119" s="26" t="s">
        <v>21</v>
      </c>
      <c r="K119" s="26"/>
      <c r="L119" s="134"/>
    </row>
    <row r="120" spans="1:12" s="15" customFormat="1" ht="82.5" customHeight="1" x14ac:dyDescent="0.25">
      <c r="A120" s="33" t="s">
        <v>162</v>
      </c>
      <c r="B120" s="24" t="s">
        <v>254</v>
      </c>
      <c r="C120" s="23" t="s">
        <v>1134</v>
      </c>
      <c r="D120" s="129" t="s">
        <v>163</v>
      </c>
      <c r="E120" s="129" t="s">
        <v>842</v>
      </c>
      <c r="F120" s="35">
        <v>380000</v>
      </c>
      <c r="G120" s="68">
        <v>243198.72</v>
      </c>
      <c r="H120" s="36">
        <v>41605</v>
      </c>
      <c r="I120" s="24" t="s">
        <v>679</v>
      </c>
      <c r="J120" s="129" t="s">
        <v>21</v>
      </c>
      <c r="K120" s="129" t="s">
        <v>915</v>
      </c>
      <c r="L120"/>
    </row>
    <row r="121" spans="1:12" s="15" customFormat="1" ht="81.75" customHeight="1" x14ac:dyDescent="0.25">
      <c r="A121" s="67" t="s">
        <v>241</v>
      </c>
      <c r="B121" s="59" t="s">
        <v>242</v>
      </c>
      <c r="C121" s="23" t="s">
        <v>1135</v>
      </c>
      <c r="D121" s="23"/>
      <c r="E121" s="23" t="s">
        <v>843</v>
      </c>
      <c r="F121" s="68">
        <v>50000</v>
      </c>
      <c r="G121" s="68">
        <v>20624.669999999998</v>
      </c>
      <c r="H121" s="69"/>
      <c r="I121" s="59" t="s">
        <v>243</v>
      </c>
      <c r="J121" s="23" t="s">
        <v>21</v>
      </c>
      <c r="K121" s="23" t="s">
        <v>244</v>
      </c>
    </row>
    <row r="122" spans="1:12" s="15" customFormat="1" ht="96" customHeight="1" x14ac:dyDescent="0.25">
      <c r="A122" s="67" t="s">
        <v>712</v>
      </c>
      <c r="B122" s="59" t="s">
        <v>713</v>
      </c>
      <c r="C122" s="23" t="s">
        <v>1135</v>
      </c>
      <c r="D122" s="23"/>
      <c r="E122" s="23" t="s">
        <v>844</v>
      </c>
      <c r="F122" s="68">
        <v>397291.16</v>
      </c>
      <c r="G122" s="68">
        <v>162278.69</v>
      </c>
      <c r="H122" s="69" t="s">
        <v>708</v>
      </c>
      <c r="I122" s="59" t="s">
        <v>709</v>
      </c>
      <c r="J122" s="23" t="s">
        <v>21</v>
      </c>
      <c r="K122" s="23"/>
      <c r="L122"/>
    </row>
    <row r="123" spans="1:12" s="15" customFormat="1" ht="93" customHeight="1" x14ac:dyDescent="0.25">
      <c r="A123" s="67" t="s">
        <v>706</v>
      </c>
      <c r="B123" s="59" t="s">
        <v>707</v>
      </c>
      <c r="C123" s="23" t="s">
        <v>1135</v>
      </c>
      <c r="D123" s="23"/>
      <c r="E123" s="23" t="s">
        <v>845</v>
      </c>
      <c r="F123" s="68">
        <v>2108214.1800000002</v>
      </c>
      <c r="G123" s="68">
        <v>861125.13</v>
      </c>
      <c r="H123" s="69" t="s">
        <v>708</v>
      </c>
      <c r="I123" s="59" t="s">
        <v>709</v>
      </c>
      <c r="J123" s="23" t="s">
        <v>21</v>
      </c>
      <c r="K123" s="23"/>
      <c r="L123"/>
    </row>
    <row r="124" spans="1:12" s="15" customFormat="1" ht="98.25" customHeight="1" x14ac:dyDescent="0.25">
      <c r="A124" s="67" t="s">
        <v>710</v>
      </c>
      <c r="B124" s="59" t="s">
        <v>711</v>
      </c>
      <c r="C124" s="23" t="s">
        <v>1135</v>
      </c>
      <c r="D124" s="23"/>
      <c r="E124" s="23" t="s">
        <v>846</v>
      </c>
      <c r="F124" s="68">
        <v>930893.47</v>
      </c>
      <c r="G124" s="68">
        <v>380234.5</v>
      </c>
      <c r="H124" s="69" t="s">
        <v>708</v>
      </c>
      <c r="I124" s="59" t="s">
        <v>709</v>
      </c>
      <c r="J124" s="23" t="s">
        <v>21</v>
      </c>
      <c r="K124" s="23"/>
      <c r="L124"/>
    </row>
    <row r="125" spans="1:12" s="15" customFormat="1" ht="86.25" customHeight="1" x14ac:dyDescent="0.25">
      <c r="A125" s="33" t="s">
        <v>250</v>
      </c>
      <c r="B125" s="24" t="s">
        <v>251</v>
      </c>
      <c r="C125" s="23" t="s">
        <v>1135</v>
      </c>
      <c r="D125" s="129" t="s">
        <v>680</v>
      </c>
      <c r="E125" s="129" t="s">
        <v>847</v>
      </c>
      <c r="F125" s="68">
        <v>147468.26999999999</v>
      </c>
      <c r="G125" s="68">
        <v>52587.98</v>
      </c>
      <c r="H125" s="69">
        <v>42054</v>
      </c>
      <c r="I125" s="24" t="s">
        <v>248</v>
      </c>
      <c r="J125" s="129" t="s">
        <v>21</v>
      </c>
      <c r="K125" s="23" t="s">
        <v>1020</v>
      </c>
      <c r="L125"/>
    </row>
    <row r="126" spans="1:12" s="15" customFormat="1" ht="87.75" customHeight="1" x14ac:dyDescent="0.25">
      <c r="A126" s="67" t="s">
        <v>697</v>
      </c>
      <c r="B126" s="59" t="s">
        <v>698</v>
      </c>
      <c r="C126" s="23" t="s">
        <v>1136</v>
      </c>
      <c r="D126" s="23" t="s">
        <v>699</v>
      </c>
      <c r="E126" s="23" t="s">
        <v>848</v>
      </c>
      <c r="F126" s="68">
        <v>70784</v>
      </c>
      <c r="G126" s="68">
        <v>54131.74</v>
      </c>
      <c r="H126" s="69" t="s">
        <v>701</v>
      </c>
      <c r="I126" s="59" t="s">
        <v>702</v>
      </c>
      <c r="J126" s="23" t="s">
        <v>700</v>
      </c>
      <c r="K126" s="23"/>
      <c r="L126"/>
    </row>
    <row r="127" spans="1:12" s="15" customFormat="1" ht="93" customHeight="1" x14ac:dyDescent="0.25">
      <c r="A127" s="33" t="s">
        <v>257</v>
      </c>
      <c r="B127" s="24" t="s">
        <v>261</v>
      </c>
      <c r="C127" s="23" t="s">
        <v>1151</v>
      </c>
      <c r="D127" s="129" t="s">
        <v>923</v>
      </c>
      <c r="E127" s="129" t="s">
        <v>849</v>
      </c>
      <c r="F127" s="68">
        <v>211000</v>
      </c>
      <c r="G127" s="68">
        <v>211000</v>
      </c>
      <c r="H127" s="69">
        <v>44954</v>
      </c>
      <c r="I127" s="24" t="s">
        <v>465</v>
      </c>
      <c r="J127" s="129" t="s">
        <v>21</v>
      </c>
      <c r="K127" s="129"/>
      <c r="L127"/>
    </row>
    <row r="128" spans="1:12" s="15" customFormat="1" ht="90.75" customHeight="1" x14ac:dyDescent="0.25">
      <c r="A128" s="33" t="s">
        <v>259</v>
      </c>
      <c r="B128" s="24" t="s">
        <v>258</v>
      </c>
      <c r="C128" s="23" t="s">
        <v>1152</v>
      </c>
      <c r="D128" s="129" t="s">
        <v>922</v>
      </c>
      <c r="E128" s="129" t="s">
        <v>850</v>
      </c>
      <c r="F128" s="68">
        <v>104200</v>
      </c>
      <c r="G128" s="68">
        <v>104200</v>
      </c>
      <c r="H128" s="69">
        <v>43864</v>
      </c>
      <c r="I128" s="24" t="s">
        <v>465</v>
      </c>
      <c r="J128" s="129" t="s">
        <v>21</v>
      </c>
      <c r="K128" s="129"/>
      <c r="L128"/>
    </row>
    <row r="129" spans="1:12" s="15" customFormat="1" ht="90.75" customHeight="1" x14ac:dyDescent="0.25">
      <c r="A129" s="33" t="s">
        <v>260</v>
      </c>
      <c r="B129" s="24" t="s">
        <v>258</v>
      </c>
      <c r="C129" s="23" t="s">
        <v>1153</v>
      </c>
      <c r="D129" s="129" t="s">
        <v>920</v>
      </c>
      <c r="E129" s="129" t="s">
        <v>850</v>
      </c>
      <c r="F129" s="68">
        <v>104200</v>
      </c>
      <c r="G129" s="68">
        <v>104200</v>
      </c>
      <c r="H129" s="36">
        <v>43865</v>
      </c>
      <c r="I129" s="24" t="s">
        <v>465</v>
      </c>
      <c r="J129" s="129" t="s">
        <v>21</v>
      </c>
      <c r="K129" s="129"/>
      <c r="L129"/>
    </row>
    <row r="130" spans="1:12" s="15" customFormat="1" ht="90.75" customHeight="1" x14ac:dyDescent="0.25">
      <c r="A130" s="33" t="s">
        <v>262</v>
      </c>
      <c r="B130" s="24" t="s">
        <v>258</v>
      </c>
      <c r="C130" s="23" t="s">
        <v>1154</v>
      </c>
      <c r="D130" s="129" t="s">
        <v>919</v>
      </c>
      <c r="E130" s="129" t="s">
        <v>851</v>
      </c>
      <c r="F130" s="68">
        <v>95800</v>
      </c>
      <c r="G130" s="68">
        <v>95800</v>
      </c>
      <c r="H130" s="36">
        <v>43882</v>
      </c>
      <c r="I130" s="24" t="s">
        <v>465</v>
      </c>
      <c r="J130" s="129" t="s">
        <v>21</v>
      </c>
      <c r="K130" s="129"/>
      <c r="L130"/>
    </row>
    <row r="131" spans="1:12" s="15" customFormat="1" ht="90.75" customHeight="1" x14ac:dyDescent="0.25">
      <c r="A131" s="33" t="s">
        <v>263</v>
      </c>
      <c r="B131" s="24" t="s">
        <v>258</v>
      </c>
      <c r="C131" s="23" t="s">
        <v>1155</v>
      </c>
      <c r="D131" s="129" t="s">
        <v>918</v>
      </c>
      <c r="E131" s="129" t="s">
        <v>852</v>
      </c>
      <c r="F131" s="68">
        <v>96400</v>
      </c>
      <c r="G131" s="68">
        <v>96400</v>
      </c>
      <c r="H131" s="36">
        <v>43882</v>
      </c>
      <c r="I131" s="24" t="s">
        <v>465</v>
      </c>
      <c r="J131" s="129" t="s">
        <v>21</v>
      </c>
      <c r="K131" s="129"/>
      <c r="L131"/>
    </row>
    <row r="132" spans="1:12" s="15" customFormat="1" ht="90.75" customHeight="1" x14ac:dyDescent="0.25">
      <c r="A132" s="33" t="s">
        <v>264</v>
      </c>
      <c r="B132" s="24" t="s">
        <v>265</v>
      </c>
      <c r="C132" s="23" t="s">
        <v>1156</v>
      </c>
      <c r="D132" s="129" t="s">
        <v>921</v>
      </c>
      <c r="E132" s="129" t="s">
        <v>853</v>
      </c>
      <c r="F132" s="68">
        <v>176400</v>
      </c>
      <c r="G132" s="68">
        <v>95256</v>
      </c>
      <c r="H132" s="69">
        <v>44919</v>
      </c>
      <c r="I132" s="24" t="s">
        <v>465</v>
      </c>
      <c r="J132" s="129" t="s">
        <v>21</v>
      </c>
      <c r="K132" s="129"/>
      <c r="L132"/>
    </row>
    <row r="133" spans="1:12" s="15" customFormat="1" ht="90.75" customHeight="1" x14ac:dyDescent="0.25">
      <c r="A133" s="33" t="s">
        <v>266</v>
      </c>
      <c r="B133" s="24" t="s">
        <v>265</v>
      </c>
      <c r="C133" s="23" t="s">
        <v>1157</v>
      </c>
      <c r="D133" s="129" t="s">
        <v>924</v>
      </c>
      <c r="E133" s="129" t="s">
        <v>854</v>
      </c>
      <c r="F133" s="68">
        <v>166700</v>
      </c>
      <c r="G133" s="68">
        <v>90016.92</v>
      </c>
      <c r="H133" s="69">
        <v>44919</v>
      </c>
      <c r="I133" s="24" t="s">
        <v>465</v>
      </c>
      <c r="J133" s="129" t="s">
        <v>21</v>
      </c>
      <c r="K133" s="129"/>
      <c r="L133"/>
    </row>
    <row r="134" spans="1:12" s="15" customFormat="1" ht="90.75" customHeight="1" x14ac:dyDescent="0.25">
      <c r="A134" s="33" t="s">
        <v>267</v>
      </c>
      <c r="B134" s="24" t="s">
        <v>268</v>
      </c>
      <c r="C134" s="23" t="s">
        <v>1158</v>
      </c>
      <c r="D134" s="129" t="s">
        <v>681</v>
      </c>
      <c r="E134" s="129" t="s">
        <v>855</v>
      </c>
      <c r="F134" s="35">
        <v>169400</v>
      </c>
      <c r="G134" s="68">
        <v>153412.64000000001</v>
      </c>
      <c r="H134" s="36">
        <v>44556</v>
      </c>
      <c r="I134" s="24" t="s">
        <v>465</v>
      </c>
      <c r="J134" s="129" t="s">
        <v>21</v>
      </c>
      <c r="K134" s="129"/>
      <c r="L134"/>
    </row>
    <row r="135" spans="1:12" s="15" customFormat="1" ht="90.75" customHeight="1" x14ac:dyDescent="0.25">
      <c r="A135" s="33" t="s">
        <v>269</v>
      </c>
      <c r="B135" s="24" t="s">
        <v>271</v>
      </c>
      <c r="C135" s="23" t="s">
        <v>1159</v>
      </c>
      <c r="D135" s="129" t="s">
        <v>1021</v>
      </c>
      <c r="E135" s="129" t="s">
        <v>856</v>
      </c>
      <c r="F135" s="68">
        <v>168000</v>
      </c>
      <c r="G135" s="68">
        <v>107520</v>
      </c>
      <c r="H135" s="69">
        <v>45231</v>
      </c>
      <c r="I135" s="24" t="s">
        <v>465</v>
      </c>
      <c r="J135" s="129" t="s">
        <v>21</v>
      </c>
      <c r="K135" s="129"/>
      <c r="L135"/>
    </row>
    <row r="136" spans="1:12" s="15" customFormat="1" ht="90.75" customHeight="1" x14ac:dyDescent="0.25">
      <c r="A136" s="33" t="s">
        <v>272</v>
      </c>
      <c r="B136" s="24" t="s">
        <v>273</v>
      </c>
      <c r="C136" s="23" t="s">
        <v>1160</v>
      </c>
      <c r="D136" s="129" t="s">
        <v>686</v>
      </c>
      <c r="E136" s="129" t="s">
        <v>857</v>
      </c>
      <c r="F136" s="68">
        <v>261900</v>
      </c>
      <c r="G136" s="68">
        <v>136188</v>
      </c>
      <c r="H136" s="69">
        <v>43682</v>
      </c>
      <c r="I136" s="24" t="s">
        <v>465</v>
      </c>
      <c r="J136" s="129" t="s">
        <v>21</v>
      </c>
      <c r="K136" s="129"/>
      <c r="L136"/>
    </row>
    <row r="137" spans="1:12" s="15" customFormat="1" ht="90.75" customHeight="1" x14ac:dyDescent="0.25">
      <c r="A137" s="33" t="s">
        <v>274</v>
      </c>
      <c r="B137" s="24" t="s">
        <v>271</v>
      </c>
      <c r="C137" s="23" t="s">
        <v>1161</v>
      </c>
      <c r="D137" s="129" t="s">
        <v>685</v>
      </c>
      <c r="E137" s="129" t="s">
        <v>858</v>
      </c>
      <c r="F137" s="68">
        <v>193200</v>
      </c>
      <c r="G137" s="68">
        <v>123648</v>
      </c>
      <c r="H137" s="69">
        <v>43682</v>
      </c>
      <c r="I137" s="24" t="s">
        <v>465</v>
      </c>
      <c r="J137" s="129" t="s">
        <v>21</v>
      </c>
      <c r="K137" s="129"/>
      <c r="L137"/>
    </row>
    <row r="138" spans="1:12" s="15" customFormat="1" ht="90.75" customHeight="1" x14ac:dyDescent="0.25">
      <c r="A138" s="33" t="s">
        <v>275</v>
      </c>
      <c r="B138" s="24" t="s">
        <v>271</v>
      </c>
      <c r="C138" s="23" t="s">
        <v>1162</v>
      </c>
      <c r="D138" s="129" t="s">
        <v>683</v>
      </c>
      <c r="E138" s="129" t="s">
        <v>859</v>
      </c>
      <c r="F138" s="68">
        <v>192500</v>
      </c>
      <c r="G138" s="68">
        <v>123198.72</v>
      </c>
      <c r="H138" s="69">
        <v>43682</v>
      </c>
      <c r="I138" s="24" t="s">
        <v>465</v>
      </c>
      <c r="J138" s="129" t="s">
        <v>21</v>
      </c>
      <c r="K138" s="129"/>
      <c r="L138"/>
    </row>
    <row r="139" spans="1:12" s="15" customFormat="1" ht="90.75" customHeight="1" x14ac:dyDescent="0.25">
      <c r="A139" s="33" t="s">
        <v>277</v>
      </c>
      <c r="B139" s="24" t="s">
        <v>270</v>
      </c>
      <c r="C139" s="23" t="s">
        <v>1163</v>
      </c>
      <c r="D139" s="129" t="s">
        <v>684</v>
      </c>
      <c r="E139" s="129" t="s">
        <v>860</v>
      </c>
      <c r="F139" s="68">
        <v>96600</v>
      </c>
      <c r="G139" s="68">
        <v>96600</v>
      </c>
      <c r="H139" s="69">
        <v>43682</v>
      </c>
      <c r="I139" s="24" t="s">
        <v>465</v>
      </c>
      <c r="J139" s="129" t="s">
        <v>21</v>
      </c>
      <c r="K139" s="129"/>
      <c r="L139"/>
    </row>
    <row r="140" spans="1:12" s="15" customFormat="1" ht="90.75" customHeight="1" x14ac:dyDescent="0.25">
      <c r="A140" s="33" t="s">
        <v>276</v>
      </c>
      <c r="B140" s="24" t="s">
        <v>270</v>
      </c>
      <c r="C140" s="23" t="s">
        <v>1164</v>
      </c>
      <c r="D140" s="129" t="s">
        <v>682</v>
      </c>
      <c r="E140" s="129" t="s">
        <v>861</v>
      </c>
      <c r="F140" s="68">
        <v>93900</v>
      </c>
      <c r="G140" s="68">
        <v>93900</v>
      </c>
      <c r="H140" s="69">
        <v>43682</v>
      </c>
      <c r="I140" s="24" t="s">
        <v>465</v>
      </c>
      <c r="J140" s="129" t="s">
        <v>21</v>
      </c>
      <c r="K140" s="129"/>
      <c r="L140"/>
    </row>
    <row r="141" spans="1:12" s="15" customFormat="1" ht="90.75" customHeight="1" x14ac:dyDescent="0.25">
      <c r="A141" s="33" t="s">
        <v>278</v>
      </c>
      <c r="B141" s="24" t="s">
        <v>268</v>
      </c>
      <c r="C141" s="23" t="s">
        <v>1165</v>
      </c>
      <c r="D141" s="129" t="s">
        <v>687</v>
      </c>
      <c r="E141" s="129" t="s">
        <v>862</v>
      </c>
      <c r="F141" s="68">
        <v>176800</v>
      </c>
      <c r="G141" s="68">
        <v>109617.24</v>
      </c>
      <c r="H141" s="69">
        <v>43682</v>
      </c>
      <c r="I141" s="24" t="s">
        <v>465</v>
      </c>
      <c r="J141" s="129" t="s">
        <v>21</v>
      </c>
      <c r="K141" s="129"/>
      <c r="L141"/>
    </row>
    <row r="142" spans="1:12" s="15" customFormat="1" ht="90.75" customHeight="1" x14ac:dyDescent="0.25">
      <c r="A142" s="33" t="s">
        <v>279</v>
      </c>
      <c r="B142" s="24" t="s">
        <v>258</v>
      </c>
      <c r="C142" s="23" t="s">
        <v>1166</v>
      </c>
      <c r="D142" s="153" t="s">
        <v>1038</v>
      </c>
      <c r="E142" s="129" t="s">
        <v>863</v>
      </c>
      <c r="F142" s="68">
        <v>101700</v>
      </c>
      <c r="G142" s="68">
        <v>101700</v>
      </c>
      <c r="H142" s="69">
        <v>44985</v>
      </c>
      <c r="I142" s="24" t="s">
        <v>465</v>
      </c>
      <c r="J142" s="129" t="s">
        <v>21</v>
      </c>
      <c r="K142" s="129"/>
      <c r="L142"/>
    </row>
    <row r="143" spans="1:12" s="15" customFormat="1" ht="90.75" customHeight="1" x14ac:dyDescent="0.25">
      <c r="A143" s="33" t="s">
        <v>280</v>
      </c>
      <c r="B143" s="24" t="s">
        <v>258</v>
      </c>
      <c r="C143" s="23" t="s">
        <v>1167</v>
      </c>
      <c r="D143" s="153" t="s">
        <v>1039</v>
      </c>
      <c r="E143" s="129" t="s">
        <v>864</v>
      </c>
      <c r="F143" s="68">
        <v>101900</v>
      </c>
      <c r="G143" s="68">
        <v>101900</v>
      </c>
      <c r="H143" s="69">
        <v>44985</v>
      </c>
      <c r="I143" s="24" t="s">
        <v>465</v>
      </c>
      <c r="J143" s="129" t="s">
        <v>21</v>
      </c>
      <c r="K143" s="129"/>
      <c r="L143"/>
    </row>
    <row r="144" spans="1:12" s="15" customFormat="1" ht="90.75" customHeight="1" x14ac:dyDescent="0.25">
      <c r="A144" s="33" t="s">
        <v>281</v>
      </c>
      <c r="B144" s="24" t="s">
        <v>268</v>
      </c>
      <c r="C144" s="23" t="s">
        <v>1168</v>
      </c>
      <c r="D144" s="129" t="s">
        <v>994</v>
      </c>
      <c r="E144" s="129" t="s">
        <v>865</v>
      </c>
      <c r="F144" s="68">
        <v>192100</v>
      </c>
      <c r="G144" s="68">
        <v>119103.24</v>
      </c>
      <c r="H144" s="69">
        <v>44958</v>
      </c>
      <c r="I144" s="24" t="s">
        <v>465</v>
      </c>
      <c r="J144" s="129" t="s">
        <v>21</v>
      </c>
      <c r="K144" s="129"/>
      <c r="L144"/>
    </row>
    <row r="145" spans="1:12" s="15" customFormat="1" ht="147" customHeight="1" x14ac:dyDescent="0.25">
      <c r="A145" s="33" t="s">
        <v>282</v>
      </c>
      <c r="B145" s="24" t="s">
        <v>283</v>
      </c>
      <c r="C145" s="23" t="s">
        <v>1169</v>
      </c>
      <c r="D145" s="146" t="s">
        <v>1024</v>
      </c>
      <c r="E145" s="129" t="s">
        <v>866</v>
      </c>
      <c r="F145" s="68">
        <v>141400</v>
      </c>
      <c r="G145" s="68">
        <v>141400</v>
      </c>
      <c r="H145" s="69">
        <v>45232</v>
      </c>
      <c r="I145" s="24" t="s">
        <v>465</v>
      </c>
      <c r="J145" s="129" t="s">
        <v>21</v>
      </c>
      <c r="K145" s="129"/>
      <c r="L145"/>
    </row>
    <row r="146" spans="1:12" s="15" customFormat="1" ht="152.25" customHeight="1" x14ac:dyDescent="0.25">
      <c r="A146" s="33" t="s">
        <v>284</v>
      </c>
      <c r="B146" s="24" t="s">
        <v>283</v>
      </c>
      <c r="C146" s="23" t="s">
        <v>1170</v>
      </c>
      <c r="D146" s="129" t="s">
        <v>928</v>
      </c>
      <c r="E146" s="129" t="s">
        <v>852</v>
      </c>
      <c r="F146" s="68">
        <v>96400</v>
      </c>
      <c r="G146" s="68">
        <v>96400</v>
      </c>
      <c r="H146" s="69">
        <v>43916</v>
      </c>
      <c r="I146" s="24" t="s">
        <v>465</v>
      </c>
      <c r="J146" s="129" t="s">
        <v>21</v>
      </c>
      <c r="K146" s="129"/>
      <c r="L146"/>
    </row>
    <row r="147" spans="1:12" s="15" customFormat="1" ht="90.75" customHeight="1" x14ac:dyDescent="0.25">
      <c r="A147" s="33" t="s">
        <v>285</v>
      </c>
      <c r="B147" s="24" t="s">
        <v>286</v>
      </c>
      <c r="C147" s="23" t="s">
        <v>1171</v>
      </c>
      <c r="D147" s="129" t="s">
        <v>993</v>
      </c>
      <c r="E147" s="129" t="s">
        <v>867</v>
      </c>
      <c r="F147" s="68">
        <v>189700.26</v>
      </c>
      <c r="G147" s="68">
        <v>102439.08</v>
      </c>
      <c r="H147" s="69">
        <v>44957</v>
      </c>
      <c r="I147" s="24" t="s">
        <v>465</v>
      </c>
      <c r="J147" s="129" t="s">
        <v>21</v>
      </c>
      <c r="K147" s="129"/>
      <c r="L147"/>
    </row>
    <row r="148" spans="1:12" s="15" customFormat="1" ht="125.25" customHeight="1" x14ac:dyDescent="0.25">
      <c r="A148" s="67" t="s">
        <v>287</v>
      </c>
      <c r="B148" s="59" t="s">
        <v>258</v>
      </c>
      <c r="C148" s="23" t="s">
        <v>1172</v>
      </c>
      <c r="D148" s="23" t="s">
        <v>992</v>
      </c>
      <c r="E148" s="23" t="s">
        <v>868</v>
      </c>
      <c r="F148" s="68">
        <v>113700</v>
      </c>
      <c r="G148" s="68">
        <v>113700</v>
      </c>
      <c r="H148" s="69" t="s">
        <v>990</v>
      </c>
      <c r="I148" s="59" t="s">
        <v>916</v>
      </c>
      <c r="J148" s="23" t="s">
        <v>21</v>
      </c>
      <c r="K148" s="23"/>
    </row>
    <row r="149" spans="1:12" s="15" customFormat="1" ht="138.75" customHeight="1" x14ac:dyDescent="0.25">
      <c r="A149" s="67" t="s">
        <v>288</v>
      </c>
      <c r="B149" s="59" t="s">
        <v>258</v>
      </c>
      <c r="C149" s="23" t="s">
        <v>1173</v>
      </c>
      <c r="D149" s="23" t="s">
        <v>991</v>
      </c>
      <c r="E149" s="23" t="s">
        <v>869</v>
      </c>
      <c r="F149" s="68">
        <v>112700</v>
      </c>
      <c r="G149" s="68">
        <v>112700</v>
      </c>
      <c r="H149" s="69" t="s">
        <v>990</v>
      </c>
      <c r="I149" s="59" t="s">
        <v>917</v>
      </c>
      <c r="J149" s="23" t="s">
        <v>21</v>
      </c>
      <c r="K149" s="23"/>
    </row>
    <row r="150" spans="1:12" s="15" customFormat="1" ht="90.75" customHeight="1" x14ac:dyDescent="0.25">
      <c r="A150" s="33" t="s">
        <v>311</v>
      </c>
      <c r="B150" s="24" t="s">
        <v>312</v>
      </c>
      <c r="C150" s="23" t="s">
        <v>1174</v>
      </c>
      <c r="D150" s="129" t="s">
        <v>750</v>
      </c>
      <c r="E150" s="129" t="s">
        <v>870</v>
      </c>
      <c r="F150" s="68">
        <v>10260.959999999999</v>
      </c>
      <c r="G150" s="68">
        <v>10260.959999999999</v>
      </c>
      <c r="H150" s="69">
        <v>43670</v>
      </c>
      <c r="I150" s="24" t="s">
        <v>465</v>
      </c>
      <c r="J150" s="129" t="s">
        <v>21</v>
      </c>
      <c r="K150" s="129"/>
      <c r="L150"/>
    </row>
    <row r="151" spans="1:12" s="15" customFormat="1" ht="154.5" customHeight="1" x14ac:dyDescent="0.25">
      <c r="A151" s="33" t="s">
        <v>313</v>
      </c>
      <c r="B151" s="24" t="s">
        <v>925</v>
      </c>
      <c r="C151" s="23" t="s">
        <v>1175</v>
      </c>
      <c r="D151" s="129" t="s">
        <v>926</v>
      </c>
      <c r="E151" s="129" t="s">
        <v>927</v>
      </c>
      <c r="F151" s="68">
        <v>117182.59</v>
      </c>
      <c r="G151" s="68">
        <v>94496.04</v>
      </c>
      <c r="H151" s="69">
        <v>43914</v>
      </c>
      <c r="I151" s="24" t="s">
        <v>465</v>
      </c>
      <c r="J151" s="129" t="s">
        <v>21</v>
      </c>
      <c r="K151" s="129"/>
      <c r="L151"/>
    </row>
    <row r="152" spans="1:12" s="15" customFormat="1" ht="147.75" customHeight="1" x14ac:dyDescent="0.25">
      <c r="A152" s="33" t="s">
        <v>314</v>
      </c>
      <c r="B152" s="24" t="s">
        <v>1023</v>
      </c>
      <c r="C152" s="23" t="s">
        <v>1176</v>
      </c>
      <c r="D152" s="23" t="s">
        <v>1022</v>
      </c>
      <c r="E152" s="129" t="s">
        <v>871</v>
      </c>
      <c r="F152" s="68">
        <v>100392.1</v>
      </c>
      <c r="G152" s="68">
        <v>80956.89</v>
      </c>
      <c r="H152" s="69">
        <v>45188</v>
      </c>
      <c r="I152" s="24" t="s">
        <v>465</v>
      </c>
      <c r="J152" s="129" t="s">
        <v>21</v>
      </c>
      <c r="K152" s="129"/>
      <c r="L152"/>
    </row>
    <row r="153" spans="1:12" s="56" customFormat="1" ht="113.25" customHeight="1" x14ac:dyDescent="0.25">
      <c r="A153" s="33" t="s">
        <v>315</v>
      </c>
      <c r="B153" s="24" t="s">
        <v>354</v>
      </c>
      <c r="C153" s="23" t="s">
        <v>1228</v>
      </c>
      <c r="D153" s="129"/>
      <c r="E153" s="129"/>
      <c r="F153" s="35">
        <v>47952.88</v>
      </c>
      <c r="G153" s="68">
        <v>19596.52</v>
      </c>
      <c r="H153" s="69" t="s">
        <v>971</v>
      </c>
      <c r="I153" s="133" t="s">
        <v>970</v>
      </c>
      <c r="J153" s="129" t="s">
        <v>21</v>
      </c>
      <c r="K153" s="129"/>
      <c r="L153" s="55"/>
    </row>
    <row r="154" spans="1:12" s="15" customFormat="1" ht="102.75" customHeight="1" x14ac:dyDescent="0.25">
      <c r="A154" s="67" t="s">
        <v>703</v>
      </c>
      <c r="B154" s="59" t="s">
        <v>704</v>
      </c>
      <c r="C154" s="23" t="s">
        <v>1229</v>
      </c>
      <c r="D154" s="23" t="s">
        <v>705</v>
      </c>
      <c r="E154" s="23" t="s">
        <v>872</v>
      </c>
      <c r="F154" s="68">
        <v>349200</v>
      </c>
      <c r="G154" s="68">
        <v>331740</v>
      </c>
      <c r="H154" s="93">
        <v>43658</v>
      </c>
      <c r="I154" s="59" t="s">
        <v>465</v>
      </c>
      <c r="J154" s="23" t="s">
        <v>21</v>
      </c>
      <c r="K154" s="129" t="s">
        <v>1026</v>
      </c>
      <c r="L154"/>
    </row>
    <row r="155" spans="1:12" s="15" customFormat="1" ht="90.75" customHeight="1" x14ac:dyDescent="0.25">
      <c r="A155" s="33" t="s">
        <v>386</v>
      </c>
      <c r="B155" s="24" t="s">
        <v>401</v>
      </c>
      <c r="C155" s="23" t="s">
        <v>1182</v>
      </c>
      <c r="D155" s="129" t="s">
        <v>466</v>
      </c>
      <c r="E155" s="129" t="s">
        <v>873</v>
      </c>
      <c r="F155" s="68">
        <v>732282.49</v>
      </c>
      <c r="G155" s="68">
        <v>732282.49</v>
      </c>
      <c r="H155" s="54">
        <v>43536</v>
      </c>
      <c r="I155" s="24" t="s">
        <v>465</v>
      </c>
      <c r="J155" s="129" t="s">
        <v>21</v>
      </c>
      <c r="K155" s="129"/>
      <c r="L155"/>
    </row>
    <row r="156" spans="1:12" s="15" customFormat="1" ht="90.75" customHeight="1" x14ac:dyDescent="0.25">
      <c r="A156" s="33" t="s">
        <v>387</v>
      </c>
      <c r="B156" s="24" t="s">
        <v>401</v>
      </c>
      <c r="C156" s="23" t="s">
        <v>1183</v>
      </c>
      <c r="D156" s="129" t="s">
        <v>467</v>
      </c>
      <c r="E156" s="129" t="s">
        <v>874</v>
      </c>
      <c r="F156" s="68">
        <v>1464564.98</v>
      </c>
      <c r="G156" s="68">
        <v>1464564.98</v>
      </c>
      <c r="H156" s="93">
        <v>43693</v>
      </c>
      <c r="I156" s="24" t="s">
        <v>465</v>
      </c>
      <c r="J156" s="129" t="s">
        <v>21</v>
      </c>
      <c r="K156" s="129"/>
      <c r="L156"/>
    </row>
    <row r="157" spans="1:12" s="15" customFormat="1" ht="90.75" customHeight="1" x14ac:dyDescent="0.25">
      <c r="A157" s="33" t="s">
        <v>388</v>
      </c>
      <c r="B157" s="24" t="s">
        <v>458</v>
      </c>
      <c r="C157" s="23" t="s">
        <v>1184</v>
      </c>
      <c r="D157" s="129" t="s">
        <v>468</v>
      </c>
      <c r="E157" s="129" t="s">
        <v>875</v>
      </c>
      <c r="F157" s="68">
        <v>1464564.98</v>
      </c>
      <c r="G157" s="68">
        <v>1464564.98</v>
      </c>
      <c r="H157" s="93">
        <v>43692</v>
      </c>
      <c r="I157" s="24" t="s">
        <v>465</v>
      </c>
      <c r="J157" s="129" t="s">
        <v>21</v>
      </c>
      <c r="K157" s="129"/>
      <c r="L157"/>
    </row>
    <row r="158" spans="1:12" s="19" customFormat="1" ht="147" customHeight="1" x14ac:dyDescent="0.4">
      <c r="A158" s="64" t="s">
        <v>389</v>
      </c>
      <c r="B158" s="59" t="s">
        <v>390</v>
      </c>
      <c r="C158" s="59" t="s">
        <v>1212</v>
      </c>
      <c r="D158" s="59" t="s">
        <v>469</v>
      </c>
      <c r="E158" s="59" t="s">
        <v>876</v>
      </c>
      <c r="F158" s="65">
        <v>68251</v>
      </c>
      <c r="G158" s="65">
        <v>68251</v>
      </c>
      <c r="H158" s="59" t="s">
        <v>689</v>
      </c>
      <c r="I158" s="59" t="s">
        <v>688</v>
      </c>
      <c r="J158" s="59" t="s">
        <v>690</v>
      </c>
      <c r="K158" s="59"/>
      <c r="L158" s="132"/>
    </row>
    <row r="159" spans="1:12" s="15" customFormat="1" ht="93.75" customHeight="1" x14ac:dyDescent="0.25">
      <c r="A159" s="33" t="s">
        <v>391</v>
      </c>
      <c r="B159" s="24" t="s">
        <v>393</v>
      </c>
      <c r="C159" s="23" t="s">
        <v>1185</v>
      </c>
      <c r="D159" s="129" t="s">
        <v>470</v>
      </c>
      <c r="E159" s="129" t="s">
        <v>877</v>
      </c>
      <c r="F159" s="68">
        <v>282661.51</v>
      </c>
      <c r="G159" s="68">
        <v>282661.51</v>
      </c>
      <c r="H159" s="93">
        <v>43693</v>
      </c>
      <c r="I159" s="24" t="s">
        <v>465</v>
      </c>
      <c r="J159" s="129" t="s">
        <v>21</v>
      </c>
      <c r="K159" s="129"/>
      <c r="L159"/>
    </row>
    <row r="160" spans="1:12" s="15" customFormat="1" ht="90.75" customHeight="1" x14ac:dyDescent="0.25">
      <c r="A160" s="33" t="s">
        <v>392</v>
      </c>
      <c r="B160" s="24" t="s">
        <v>394</v>
      </c>
      <c r="C160" s="23" t="s">
        <v>1186</v>
      </c>
      <c r="D160" s="129" t="s">
        <v>471</v>
      </c>
      <c r="E160" s="129" t="s">
        <v>878</v>
      </c>
      <c r="F160" s="68">
        <v>15568.91</v>
      </c>
      <c r="G160" s="68">
        <v>15568.91</v>
      </c>
      <c r="H160" s="93">
        <v>43692</v>
      </c>
      <c r="I160" s="24" t="s">
        <v>465</v>
      </c>
      <c r="J160" s="129" t="s">
        <v>21</v>
      </c>
      <c r="K160" s="129"/>
      <c r="L160"/>
    </row>
    <row r="161" spans="1:12" s="15" customFormat="1" ht="90.75" customHeight="1" x14ac:dyDescent="0.25">
      <c r="A161" s="33" t="s">
        <v>395</v>
      </c>
      <c r="B161" s="24" t="s">
        <v>396</v>
      </c>
      <c r="C161" s="23" t="s">
        <v>1187</v>
      </c>
      <c r="D161" s="129" t="s">
        <v>472</v>
      </c>
      <c r="E161" s="129" t="s">
        <v>879</v>
      </c>
      <c r="F161" s="68">
        <v>514475.35</v>
      </c>
      <c r="G161" s="68">
        <v>514475.35</v>
      </c>
      <c r="H161" s="122">
        <v>43692</v>
      </c>
      <c r="I161" s="24" t="s">
        <v>465</v>
      </c>
      <c r="J161" s="129" t="s">
        <v>21</v>
      </c>
      <c r="K161" s="129"/>
      <c r="L161"/>
    </row>
    <row r="162" spans="1:12" s="15" customFormat="1" ht="90.75" customHeight="1" x14ac:dyDescent="0.25">
      <c r="A162" s="33" t="s">
        <v>397</v>
      </c>
      <c r="B162" s="24" t="s">
        <v>398</v>
      </c>
      <c r="C162" s="23" t="s">
        <v>1188</v>
      </c>
      <c r="D162" s="129" t="s">
        <v>473</v>
      </c>
      <c r="E162" s="129" t="s">
        <v>880</v>
      </c>
      <c r="F162" s="68">
        <v>282696.96999999997</v>
      </c>
      <c r="G162" s="68">
        <v>282696.96999999997</v>
      </c>
      <c r="H162" s="93">
        <v>43692</v>
      </c>
      <c r="I162" s="24" t="s">
        <v>465</v>
      </c>
      <c r="J162" s="129" t="s">
        <v>21</v>
      </c>
      <c r="K162" s="129"/>
      <c r="L162"/>
    </row>
    <row r="163" spans="1:12" s="15" customFormat="1" ht="90.75" customHeight="1" x14ac:dyDescent="0.25">
      <c r="A163" s="33" t="s">
        <v>399</v>
      </c>
      <c r="B163" s="24" t="s">
        <v>401</v>
      </c>
      <c r="C163" s="23" t="s">
        <v>1189</v>
      </c>
      <c r="D163" s="129" t="s">
        <v>474</v>
      </c>
      <c r="E163" s="129" t="s">
        <v>881</v>
      </c>
      <c r="F163" s="68">
        <v>732282.49</v>
      </c>
      <c r="G163" s="68">
        <v>732282.49</v>
      </c>
      <c r="H163" s="93">
        <v>43693</v>
      </c>
      <c r="I163" s="24" t="s">
        <v>465</v>
      </c>
      <c r="J163" s="129" t="s">
        <v>21</v>
      </c>
      <c r="K163" s="129"/>
      <c r="L163"/>
    </row>
    <row r="164" spans="1:12" s="15" customFormat="1" ht="90.75" customHeight="1" x14ac:dyDescent="0.25">
      <c r="A164" s="33" t="s">
        <v>400</v>
      </c>
      <c r="B164" s="24" t="s">
        <v>459</v>
      </c>
      <c r="C164" s="23" t="s">
        <v>1190</v>
      </c>
      <c r="D164" s="129"/>
      <c r="E164" s="129" t="s">
        <v>882</v>
      </c>
      <c r="F164" s="68">
        <v>804520.42</v>
      </c>
      <c r="G164" s="68">
        <v>804520.42</v>
      </c>
      <c r="H164" s="59"/>
      <c r="I164" s="24" t="s">
        <v>465</v>
      </c>
      <c r="J164" s="129" t="s">
        <v>21</v>
      </c>
      <c r="K164" s="129"/>
      <c r="L164"/>
    </row>
    <row r="165" spans="1:12" s="15" customFormat="1" ht="103.5" customHeight="1" x14ac:dyDescent="0.25">
      <c r="A165" s="33" t="s">
        <v>402</v>
      </c>
      <c r="B165" s="24" t="s">
        <v>404</v>
      </c>
      <c r="C165" s="23" t="s">
        <v>1191</v>
      </c>
      <c r="D165" s="129" t="s">
        <v>475</v>
      </c>
      <c r="E165" s="129" t="s">
        <v>851</v>
      </c>
      <c r="F165" s="68">
        <v>624219.13</v>
      </c>
      <c r="G165" s="68">
        <v>624219.12</v>
      </c>
      <c r="H165" s="93">
        <v>43684</v>
      </c>
      <c r="I165" s="24" t="s">
        <v>465</v>
      </c>
      <c r="J165" s="129" t="s">
        <v>21</v>
      </c>
      <c r="K165" s="129"/>
      <c r="L165"/>
    </row>
    <row r="166" spans="1:12" s="15" customFormat="1" ht="96" customHeight="1" x14ac:dyDescent="0.25">
      <c r="A166" s="33" t="s">
        <v>403</v>
      </c>
      <c r="B166" s="24" t="s">
        <v>404</v>
      </c>
      <c r="C166" s="23" t="s">
        <v>1192</v>
      </c>
      <c r="D166" s="129" t="s">
        <v>476</v>
      </c>
      <c r="E166" s="129" t="s">
        <v>851</v>
      </c>
      <c r="F166" s="68">
        <v>624219.12</v>
      </c>
      <c r="G166" s="68">
        <v>624219.13</v>
      </c>
      <c r="H166" s="93">
        <v>43684</v>
      </c>
      <c r="I166" s="24" t="s">
        <v>465</v>
      </c>
      <c r="J166" s="129" t="s">
        <v>21</v>
      </c>
      <c r="K166" s="129"/>
      <c r="L166"/>
    </row>
    <row r="167" spans="1:12" s="15" customFormat="1" ht="96.75" customHeight="1" x14ac:dyDescent="0.25">
      <c r="A167" s="33" t="s">
        <v>405</v>
      </c>
      <c r="B167" s="24" t="s">
        <v>404</v>
      </c>
      <c r="C167" s="23" t="s">
        <v>1194</v>
      </c>
      <c r="D167" s="129" t="s">
        <v>477</v>
      </c>
      <c r="E167" s="129" t="s">
        <v>883</v>
      </c>
      <c r="F167" s="68">
        <v>211526.78</v>
      </c>
      <c r="G167" s="68">
        <v>211526.78</v>
      </c>
      <c r="H167" s="93">
        <v>43684</v>
      </c>
      <c r="I167" s="24" t="s">
        <v>465</v>
      </c>
      <c r="J167" s="129" t="s">
        <v>21</v>
      </c>
      <c r="K167" s="129"/>
      <c r="L167"/>
    </row>
    <row r="168" spans="1:12" s="15" customFormat="1" ht="90.75" customHeight="1" x14ac:dyDescent="0.25">
      <c r="A168" s="33" t="s">
        <v>406</v>
      </c>
      <c r="B168" s="24" t="s">
        <v>404</v>
      </c>
      <c r="C168" s="23" t="s">
        <v>1193</v>
      </c>
      <c r="D168" s="129" t="s">
        <v>478</v>
      </c>
      <c r="E168" s="129" t="s">
        <v>884</v>
      </c>
      <c r="F168" s="68">
        <v>862901.37</v>
      </c>
      <c r="G168" s="68">
        <v>862901.37</v>
      </c>
      <c r="H168" s="93">
        <v>43693</v>
      </c>
      <c r="I168" s="24" t="s">
        <v>465</v>
      </c>
      <c r="J168" s="129" t="s">
        <v>21</v>
      </c>
      <c r="K168" s="129"/>
      <c r="L168"/>
    </row>
    <row r="169" spans="1:12" s="15" customFormat="1" ht="93" customHeight="1" x14ac:dyDescent="0.25">
      <c r="A169" s="33" t="s">
        <v>407</v>
      </c>
      <c r="B169" s="24" t="s">
        <v>460</v>
      </c>
      <c r="C169" s="23" t="s">
        <v>1195</v>
      </c>
      <c r="D169" s="129"/>
      <c r="E169" s="129" t="s">
        <v>885</v>
      </c>
      <c r="F169" s="68">
        <v>164942.19</v>
      </c>
      <c r="G169" s="68">
        <v>164942.19</v>
      </c>
      <c r="H169" s="93"/>
      <c r="I169" s="24" t="s">
        <v>465</v>
      </c>
      <c r="J169" s="129" t="s">
        <v>21</v>
      </c>
      <c r="K169" s="129"/>
      <c r="L169"/>
    </row>
    <row r="170" spans="1:12" s="15" customFormat="1" ht="90.75" customHeight="1" x14ac:dyDescent="0.25">
      <c r="A170" s="33" t="s">
        <v>408</v>
      </c>
      <c r="B170" s="24" t="s">
        <v>396</v>
      </c>
      <c r="C170" s="23" t="s">
        <v>1196</v>
      </c>
      <c r="D170" s="129" t="s">
        <v>479</v>
      </c>
      <c r="E170" s="129" t="s">
        <v>886</v>
      </c>
      <c r="F170" s="68">
        <v>229302.09</v>
      </c>
      <c r="G170" s="68">
        <v>229302.09</v>
      </c>
      <c r="H170" s="93">
        <v>43693</v>
      </c>
      <c r="I170" s="24" t="s">
        <v>465</v>
      </c>
      <c r="J170" s="129" t="s">
        <v>21</v>
      </c>
      <c r="K170" s="129"/>
      <c r="L170"/>
    </row>
    <row r="171" spans="1:12" s="15" customFormat="1" ht="93" customHeight="1" x14ac:dyDescent="0.25">
      <c r="A171" s="33" t="s">
        <v>409</v>
      </c>
      <c r="B171" s="24" t="s">
        <v>393</v>
      </c>
      <c r="C171" s="23" t="s">
        <v>1197</v>
      </c>
      <c r="D171" s="129" t="s">
        <v>480</v>
      </c>
      <c r="E171" s="129" t="s">
        <v>887</v>
      </c>
      <c r="F171" s="68">
        <v>322081.21000000002</v>
      </c>
      <c r="G171" s="68">
        <v>322081.21000000002</v>
      </c>
      <c r="H171" s="93">
        <v>43692</v>
      </c>
      <c r="I171" s="24" t="s">
        <v>465</v>
      </c>
      <c r="J171" s="129" t="s">
        <v>21</v>
      </c>
      <c r="K171" s="129"/>
      <c r="L171"/>
    </row>
    <row r="172" spans="1:12" s="15" customFormat="1" ht="96" customHeight="1" x14ac:dyDescent="0.25">
      <c r="A172" s="33" t="s">
        <v>410</v>
      </c>
      <c r="B172" s="24" t="s">
        <v>413</v>
      </c>
      <c r="C172" s="23" t="s">
        <v>1198</v>
      </c>
      <c r="D172" s="129" t="s">
        <v>481</v>
      </c>
      <c r="E172" s="129" t="s">
        <v>888</v>
      </c>
      <c r="F172" s="68">
        <v>885106.65</v>
      </c>
      <c r="G172" s="68">
        <v>885106.65</v>
      </c>
      <c r="H172" s="93">
        <v>43692</v>
      </c>
      <c r="I172" s="24" t="s">
        <v>465</v>
      </c>
      <c r="J172" s="129" t="s">
        <v>21</v>
      </c>
      <c r="K172" s="129"/>
      <c r="L172"/>
    </row>
    <row r="173" spans="1:12" s="15" customFormat="1" ht="98.25" customHeight="1" x14ac:dyDescent="0.25">
      <c r="A173" s="33" t="s">
        <v>411</v>
      </c>
      <c r="B173" s="24" t="s">
        <v>413</v>
      </c>
      <c r="C173" s="23" t="s">
        <v>1199</v>
      </c>
      <c r="D173" s="50" t="s">
        <v>482</v>
      </c>
      <c r="E173" s="129" t="s">
        <v>889</v>
      </c>
      <c r="F173" s="68">
        <v>579458.32999999996</v>
      </c>
      <c r="G173" s="68">
        <v>579458.32999999996</v>
      </c>
      <c r="H173" s="93">
        <v>43685</v>
      </c>
      <c r="I173" s="24" t="s">
        <v>465</v>
      </c>
      <c r="J173" s="129" t="s">
        <v>21</v>
      </c>
      <c r="K173" s="129"/>
      <c r="L173"/>
    </row>
    <row r="174" spans="1:12" s="15" customFormat="1" ht="95.25" customHeight="1" x14ac:dyDescent="0.25">
      <c r="A174" s="33" t="s">
        <v>412</v>
      </c>
      <c r="B174" s="24" t="s">
        <v>416</v>
      </c>
      <c r="C174" s="23" t="s">
        <v>1200</v>
      </c>
      <c r="D174" s="129" t="s">
        <v>483</v>
      </c>
      <c r="E174" s="129" t="s">
        <v>890</v>
      </c>
      <c r="F174" s="68">
        <v>217426.93</v>
      </c>
      <c r="G174" s="68">
        <v>217426.93</v>
      </c>
      <c r="H174" s="93">
        <v>43692</v>
      </c>
      <c r="I174" s="24" t="s">
        <v>465</v>
      </c>
      <c r="J174" s="129" t="s">
        <v>21</v>
      </c>
      <c r="K174" s="129"/>
      <c r="L174"/>
    </row>
    <row r="175" spans="1:12" s="15" customFormat="1" ht="96.75" customHeight="1" x14ac:dyDescent="0.25">
      <c r="A175" s="33" t="s">
        <v>414</v>
      </c>
      <c r="B175" s="24" t="s">
        <v>394</v>
      </c>
      <c r="C175" s="23" t="s">
        <v>1201</v>
      </c>
      <c r="D175" s="129" t="s">
        <v>484</v>
      </c>
      <c r="E175" s="129" t="s">
        <v>891</v>
      </c>
      <c r="F175" s="68">
        <v>127551.59</v>
      </c>
      <c r="G175" s="68">
        <v>127551.59</v>
      </c>
      <c r="H175" s="93">
        <v>43692</v>
      </c>
      <c r="I175" s="24" t="s">
        <v>465</v>
      </c>
      <c r="J175" s="129" t="s">
        <v>21</v>
      </c>
      <c r="K175" s="129"/>
      <c r="L175"/>
    </row>
    <row r="176" spans="1:12" s="15" customFormat="1" ht="91.5" customHeight="1" x14ac:dyDescent="0.25">
      <c r="A176" s="33" t="s">
        <v>415</v>
      </c>
      <c r="B176" s="24" t="s">
        <v>394</v>
      </c>
      <c r="C176" s="23" t="s">
        <v>1230</v>
      </c>
      <c r="D176" s="129" t="s">
        <v>485</v>
      </c>
      <c r="E176" s="129" t="s">
        <v>892</v>
      </c>
      <c r="F176" s="68">
        <v>209430.7</v>
      </c>
      <c r="G176" s="68">
        <v>209430.7</v>
      </c>
      <c r="H176" s="93">
        <v>43692</v>
      </c>
      <c r="I176" s="24" t="s">
        <v>465</v>
      </c>
      <c r="J176" s="129" t="s">
        <v>21</v>
      </c>
      <c r="K176" s="129"/>
      <c r="L176"/>
    </row>
    <row r="177" spans="1:12" s="15" customFormat="1" ht="93" customHeight="1" x14ac:dyDescent="0.25">
      <c r="A177" s="33" t="s">
        <v>417</v>
      </c>
      <c r="B177" s="24" t="s">
        <v>461</v>
      </c>
      <c r="C177" s="23" t="s">
        <v>1202</v>
      </c>
      <c r="D177" s="129" t="s">
        <v>486</v>
      </c>
      <c r="E177" s="129" t="s">
        <v>893</v>
      </c>
      <c r="F177" s="68">
        <v>492724.58</v>
      </c>
      <c r="G177" s="68">
        <v>492724.58</v>
      </c>
      <c r="H177" s="93">
        <v>43692</v>
      </c>
      <c r="I177" s="24" t="s">
        <v>465</v>
      </c>
      <c r="J177" s="129" t="s">
        <v>21</v>
      </c>
      <c r="K177" s="129"/>
      <c r="L177"/>
    </row>
    <row r="178" spans="1:12" s="15" customFormat="1" ht="97.5" customHeight="1" x14ac:dyDescent="0.25">
      <c r="A178" s="33" t="s">
        <v>418</v>
      </c>
      <c r="B178" s="24" t="s">
        <v>462</v>
      </c>
      <c r="C178" s="23" t="s">
        <v>1203</v>
      </c>
      <c r="D178" s="129" t="s">
        <v>487</v>
      </c>
      <c r="E178" s="129" t="s">
        <v>895</v>
      </c>
      <c r="F178" s="68">
        <v>195853.46</v>
      </c>
      <c r="G178" s="68">
        <v>195853.46</v>
      </c>
      <c r="H178" s="93">
        <v>43693</v>
      </c>
      <c r="I178" s="24" t="s">
        <v>465</v>
      </c>
      <c r="J178" s="129" t="s">
        <v>21</v>
      </c>
      <c r="K178" s="129"/>
      <c r="L178"/>
    </row>
    <row r="179" spans="1:12" s="15" customFormat="1" ht="108" customHeight="1" x14ac:dyDescent="0.25">
      <c r="A179" s="33" t="s">
        <v>419</v>
      </c>
      <c r="B179" s="24" t="s">
        <v>421</v>
      </c>
      <c r="C179" s="23" t="s">
        <v>1204</v>
      </c>
      <c r="D179" s="129" t="s">
        <v>488</v>
      </c>
      <c r="E179" s="129" t="s">
        <v>894</v>
      </c>
      <c r="F179" s="68">
        <v>985413.7</v>
      </c>
      <c r="G179" s="68">
        <v>985413.7</v>
      </c>
      <c r="H179" s="93">
        <v>43693</v>
      </c>
      <c r="I179" s="24" t="s">
        <v>465</v>
      </c>
      <c r="J179" s="129" t="s">
        <v>21</v>
      </c>
      <c r="K179" s="129"/>
      <c r="L179"/>
    </row>
    <row r="180" spans="1:12" s="15" customFormat="1" ht="98.25" customHeight="1" x14ac:dyDescent="0.25">
      <c r="A180" s="33" t="s">
        <v>420</v>
      </c>
      <c r="B180" s="24" t="s">
        <v>423</v>
      </c>
      <c r="C180" s="23" t="s">
        <v>1205</v>
      </c>
      <c r="D180" s="129" t="s">
        <v>489</v>
      </c>
      <c r="E180" s="129" t="s">
        <v>896</v>
      </c>
      <c r="F180" s="68">
        <v>422070.53</v>
      </c>
      <c r="G180" s="68">
        <v>422070.53</v>
      </c>
      <c r="H180" s="93">
        <v>43693</v>
      </c>
      <c r="I180" s="24" t="s">
        <v>465</v>
      </c>
      <c r="J180" s="129" t="s">
        <v>21</v>
      </c>
      <c r="K180" s="129"/>
      <c r="L180"/>
    </row>
    <row r="181" spans="1:12" s="15" customFormat="1" ht="96" customHeight="1" x14ac:dyDescent="0.25">
      <c r="A181" s="33" t="s">
        <v>422</v>
      </c>
      <c r="B181" s="24" t="s">
        <v>423</v>
      </c>
      <c r="C181" s="23" t="s">
        <v>1206</v>
      </c>
      <c r="D181" s="129" t="s">
        <v>490</v>
      </c>
      <c r="E181" s="129" t="s">
        <v>897</v>
      </c>
      <c r="F181" s="68">
        <v>422109.93</v>
      </c>
      <c r="G181" s="68">
        <v>422109.93</v>
      </c>
      <c r="H181" s="122">
        <v>43692</v>
      </c>
      <c r="I181" s="24" t="s">
        <v>465</v>
      </c>
      <c r="J181" s="129" t="s">
        <v>21</v>
      </c>
      <c r="K181" s="129"/>
      <c r="L181"/>
    </row>
    <row r="182" spans="1:12" s="15" customFormat="1" ht="100.5" customHeight="1" x14ac:dyDescent="0.25">
      <c r="A182" s="33" t="s">
        <v>424</v>
      </c>
      <c r="B182" s="24" t="s">
        <v>426</v>
      </c>
      <c r="C182" s="23" t="s">
        <v>1207</v>
      </c>
      <c r="D182" s="129" t="s">
        <v>491</v>
      </c>
      <c r="E182" s="129" t="s">
        <v>898</v>
      </c>
      <c r="F182" s="68">
        <v>492724.58</v>
      </c>
      <c r="G182" s="68">
        <v>492724.58</v>
      </c>
      <c r="H182" s="54">
        <v>43685</v>
      </c>
      <c r="I182" s="24" t="s">
        <v>465</v>
      </c>
      <c r="J182" s="129" t="s">
        <v>21</v>
      </c>
      <c r="K182" s="129"/>
      <c r="L182"/>
    </row>
    <row r="183" spans="1:12" s="15" customFormat="1" ht="102" customHeight="1" x14ac:dyDescent="0.25">
      <c r="A183" s="33" t="s">
        <v>425</v>
      </c>
      <c r="B183" s="24" t="s">
        <v>423</v>
      </c>
      <c r="C183" s="23" t="s">
        <v>1208</v>
      </c>
      <c r="D183" s="129" t="s">
        <v>492</v>
      </c>
      <c r="E183" s="129" t="s">
        <v>899</v>
      </c>
      <c r="F183" s="68">
        <v>841948.45</v>
      </c>
      <c r="G183" s="68">
        <v>841948.45</v>
      </c>
      <c r="H183" s="54">
        <v>43693</v>
      </c>
      <c r="I183" s="24" t="s">
        <v>465</v>
      </c>
      <c r="J183" s="129" t="s">
        <v>21</v>
      </c>
      <c r="K183" s="129"/>
      <c r="L183"/>
    </row>
    <row r="184" spans="1:12" s="15" customFormat="1" ht="102.75" customHeight="1" x14ac:dyDescent="0.25">
      <c r="A184" s="33" t="s">
        <v>427</v>
      </c>
      <c r="B184" s="24" t="s">
        <v>426</v>
      </c>
      <c r="C184" s="23" t="s">
        <v>1209</v>
      </c>
      <c r="D184" s="129" t="s">
        <v>493</v>
      </c>
      <c r="E184" s="129" t="s">
        <v>900</v>
      </c>
      <c r="F184" s="68">
        <v>492724.58</v>
      </c>
      <c r="G184" s="68">
        <v>492724.58</v>
      </c>
      <c r="H184" s="54">
        <v>43693</v>
      </c>
      <c r="I184" s="24" t="s">
        <v>465</v>
      </c>
      <c r="J184" s="129" t="s">
        <v>21</v>
      </c>
      <c r="K184" s="129"/>
      <c r="L184"/>
    </row>
    <row r="185" spans="1:12" s="15" customFormat="1" ht="150.75" customHeight="1" x14ac:dyDescent="0.25">
      <c r="A185" s="67" t="s">
        <v>695</v>
      </c>
      <c r="B185" s="59" t="s">
        <v>426</v>
      </c>
      <c r="C185" s="23" t="s">
        <v>1210</v>
      </c>
      <c r="D185" s="23" t="s">
        <v>696</v>
      </c>
      <c r="E185" s="23" t="s">
        <v>901</v>
      </c>
      <c r="F185" s="68">
        <v>492706.85</v>
      </c>
      <c r="G185" s="68">
        <v>492706.85</v>
      </c>
      <c r="H185" s="93" t="s">
        <v>1036</v>
      </c>
      <c r="I185" s="59" t="s">
        <v>714</v>
      </c>
      <c r="J185" s="23" t="s">
        <v>21</v>
      </c>
      <c r="K185" s="23"/>
    </row>
    <row r="186" spans="1:12" s="15" customFormat="1" ht="97.5" customHeight="1" x14ac:dyDescent="0.25">
      <c r="A186" s="33" t="s">
        <v>435</v>
      </c>
      <c r="B186" s="24" t="s">
        <v>426</v>
      </c>
      <c r="C186" s="23" t="s">
        <v>1211</v>
      </c>
      <c r="D186" s="129" t="s">
        <v>494</v>
      </c>
      <c r="E186" s="129" t="s">
        <v>898</v>
      </c>
      <c r="F186" s="68">
        <v>492706.85</v>
      </c>
      <c r="G186" s="68">
        <v>492706.85</v>
      </c>
      <c r="H186" s="93">
        <v>43693</v>
      </c>
      <c r="I186" s="24" t="s">
        <v>465</v>
      </c>
      <c r="J186" s="129" t="s">
        <v>21</v>
      </c>
      <c r="K186" s="129"/>
      <c r="L186"/>
    </row>
    <row r="187" spans="1:12" s="15" customFormat="1" ht="138.75" customHeight="1" x14ac:dyDescent="0.25">
      <c r="A187" s="47" t="s">
        <v>815</v>
      </c>
      <c r="B187" s="24" t="s">
        <v>458</v>
      </c>
      <c r="C187" s="59" t="s">
        <v>1213</v>
      </c>
      <c r="D187" s="24" t="s">
        <v>816</v>
      </c>
      <c r="E187" s="24" t="s">
        <v>902</v>
      </c>
      <c r="F187" s="65">
        <v>870305.87</v>
      </c>
      <c r="G187" s="65">
        <v>870305.87</v>
      </c>
      <c r="H187" s="121" t="s">
        <v>1037</v>
      </c>
      <c r="I187" s="24" t="s">
        <v>817</v>
      </c>
      <c r="J187" s="24" t="s">
        <v>21</v>
      </c>
      <c r="K187" s="24"/>
      <c r="L187"/>
    </row>
    <row r="188" spans="1:12" s="15" customFormat="1" ht="96" customHeight="1" x14ac:dyDescent="0.25">
      <c r="A188" s="33" t="s">
        <v>436</v>
      </c>
      <c r="B188" s="24" t="s">
        <v>437</v>
      </c>
      <c r="C188" s="23" t="s">
        <v>1214</v>
      </c>
      <c r="D188" s="129" t="s">
        <v>524</v>
      </c>
      <c r="E188" s="129" t="s">
        <v>903</v>
      </c>
      <c r="F188" s="68">
        <v>309004.34999999998</v>
      </c>
      <c r="G188" s="68">
        <v>309004.34999999998</v>
      </c>
      <c r="H188" s="24" t="s">
        <v>525</v>
      </c>
      <c r="I188" s="24" t="s">
        <v>465</v>
      </c>
      <c r="J188" s="129" t="s">
        <v>31</v>
      </c>
      <c r="K188" s="129"/>
      <c r="L188"/>
    </row>
    <row r="189" spans="1:12" s="15" customFormat="1" ht="150.75" customHeight="1" x14ac:dyDescent="0.25">
      <c r="A189" s="67" t="s">
        <v>438</v>
      </c>
      <c r="B189" s="59" t="s">
        <v>978</v>
      </c>
      <c r="C189" s="23" t="s">
        <v>1215</v>
      </c>
      <c r="D189" s="23" t="s">
        <v>973</v>
      </c>
      <c r="E189" s="23" t="s">
        <v>974</v>
      </c>
      <c r="F189" s="68">
        <v>1101992.78</v>
      </c>
      <c r="G189" s="68">
        <v>1101992.78</v>
      </c>
      <c r="H189" s="93">
        <v>43398</v>
      </c>
      <c r="I189" s="59" t="s">
        <v>465</v>
      </c>
      <c r="J189" s="23" t="s">
        <v>31</v>
      </c>
      <c r="K189" s="23"/>
    </row>
    <row r="190" spans="1:12" s="15" customFormat="1" ht="97.5" customHeight="1" x14ac:dyDescent="0.25">
      <c r="A190" s="33" t="s">
        <v>691</v>
      </c>
      <c r="B190" s="24" t="s">
        <v>692</v>
      </c>
      <c r="C190" s="23" t="s">
        <v>1216</v>
      </c>
      <c r="D190" s="129" t="s">
        <v>693</v>
      </c>
      <c r="E190" s="129" t="s">
        <v>904</v>
      </c>
      <c r="F190" s="68">
        <v>1700387.77</v>
      </c>
      <c r="G190" s="68">
        <v>1700387.77</v>
      </c>
      <c r="H190" s="54">
        <v>43411</v>
      </c>
      <c r="I190" s="24" t="s">
        <v>465</v>
      </c>
      <c r="J190" s="129" t="s">
        <v>21</v>
      </c>
      <c r="K190" s="129" t="s">
        <v>694</v>
      </c>
      <c r="L190"/>
    </row>
    <row r="191" spans="1:12" s="15" customFormat="1" ht="114" customHeight="1" x14ac:dyDescent="0.25">
      <c r="A191" s="33" t="s">
        <v>441</v>
      </c>
      <c r="B191" s="24" t="s">
        <v>439</v>
      </c>
      <c r="C191" s="23" t="s">
        <v>1217</v>
      </c>
      <c r="D191" s="129" t="s">
        <v>440</v>
      </c>
      <c r="E191" s="129" t="s">
        <v>905</v>
      </c>
      <c r="F191" s="68">
        <v>3464720.26</v>
      </c>
      <c r="G191" s="68">
        <v>3464720.26</v>
      </c>
      <c r="H191" s="54">
        <v>43411</v>
      </c>
      <c r="I191" s="24" t="s">
        <v>465</v>
      </c>
      <c r="J191" s="129" t="s">
        <v>21</v>
      </c>
      <c r="K191" s="129" t="s">
        <v>929</v>
      </c>
      <c r="L191"/>
    </row>
    <row r="192" spans="1:12" s="15" customFormat="1" ht="135.75" customHeight="1" x14ac:dyDescent="0.25">
      <c r="A192" s="67" t="s">
        <v>949</v>
      </c>
      <c r="B192" s="59" t="s">
        <v>977</v>
      </c>
      <c r="C192" s="23" t="s">
        <v>1218</v>
      </c>
      <c r="D192" s="23" t="s">
        <v>976</v>
      </c>
      <c r="E192" s="23" t="s">
        <v>975</v>
      </c>
      <c r="F192" s="68">
        <v>136355.13</v>
      </c>
      <c r="G192" s="68">
        <v>136355.13</v>
      </c>
      <c r="H192" s="93" t="s">
        <v>968</v>
      </c>
      <c r="I192" s="59" t="s">
        <v>969</v>
      </c>
      <c r="J192" s="23" t="s">
        <v>967</v>
      </c>
      <c r="K192" s="23"/>
    </row>
    <row r="193" spans="1:12" s="15" customFormat="1" ht="135.75" customHeight="1" x14ac:dyDescent="0.25">
      <c r="A193" s="33" t="s">
        <v>950</v>
      </c>
      <c r="B193" s="24" t="s">
        <v>972</v>
      </c>
      <c r="C193" s="23" t="s">
        <v>1137</v>
      </c>
      <c r="D193" s="129" t="s">
        <v>953</v>
      </c>
      <c r="E193" s="129" t="s">
        <v>955</v>
      </c>
      <c r="F193" s="68">
        <v>190156.46</v>
      </c>
      <c r="G193" s="68">
        <v>61289.16</v>
      </c>
      <c r="H193" s="54" t="s">
        <v>968</v>
      </c>
      <c r="I193" s="24" t="s">
        <v>969</v>
      </c>
      <c r="J193" s="129" t="s">
        <v>967</v>
      </c>
      <c r="K193" s="129"/>
      <c r="L193"/>
    </row>
    <row r="194" spans="1:12" s="15" customFormat="1" ht="114" customHeight="1" x14ac:dyDescent="0.25">
      <c r="A194" s="33" t="s">
        <v>961</v>
      </c>
      <c r="B194" s="24" t="s">
        <v>965</v>
      </c>
      <c r="C194" s="23" t="s">
        <v>1301</v>
      </c>
      <c r="D194" s="129" t="s">
        <v>963</v>
      </c>
      <c r="E194" s="129" t="s">
        <v>962</v>
      </c>
      <c r="F194" s="68">
        <v>896500</v>
      </c>
      <c r="G194" s="68">
        <v>89650.08</v>
      </c>
      <c r="H194" s="93">
        <v>44538</v>
      </c>
      <c r="I194" s="59" t="s">
        <v>964</v>
      </c>
      <c r="J194" s="129" t="s">
        <v>960</v>
      </c>
      <c r="K194" s="129" t="s">
        <v>1025</v>
      </c>
      <c r="L194"/>
    </row>
    <row r="195" spans="1:12" s="15" customFormat="1" ht="114" customHeight="1" x14ac:dyDescent="0.25">
      <c r="A195" s="33" t="s">
        <v>989</v>
      </c>
      <c r="B195" s="24" t="s">
        <v>988</v>
      </c>
      <c r="C195" s="23" t="s">
        <v>1219</v>
      </c>
      <c r="D195" s="151" t="s">
        <v>987</v>
      </c>
      <c r="E195" s="151" t="s">
        <v>878</v>
      </c>
      <c r="F195" s="68" t="s">
        <v>986</v>
      </c>
      <c r="G195" s="68">
        <v>139005.76000000001</v>
      </c>
      <c r="H195" s="93">
        <v>44630</v>
      </c>
      <c r="I195" s="59" t="s">
        <v>985</v>
      </c>
      <c r="J195" s="151" t="s">
        <v>960</v>
      </c>
      <c r="K195" s="151"/>
      <c r="L195"/>
    </row>
    <row r="196" spans="1:12" s="15" customFormat="1" ht="160.5" customHeight="1" x14ac:dyDescent="0.25">
      <c r="A196" s="33" t="s">
        <v>1032</v>
      </c>
      <c r="B196" s="24" t="s">
        <v>1033</v>
      </c>
      <c r="C196" s="23" t="s">
        <v>1138</v>
      </c>
      <c r="D196" s="129" t="s">
        <v>1034</v>
      </c>
      <c r="E196" s="129">
        <v>148.6</v>
      </c>
      <c r="F196" s="68">
        <v>970823.88</v>
      </c>
      <c r="G196" s="68">
        <v>970823.88</v>
      </c>
      <c r="H196" s="93">
        <v>45356</v>
      </c>
      <c r="I196" s="59" t="s">
        <v>1035</v>
      </c>
      <c r="J196" s="129" t="s">
        <v>960</v>
      </c>
      <c r="K196" s="129"/>
      <c r="L196"/>
    </row>
    <row r="197" spans="1:12" s="15" customFormat="1" ht="136.5" customHeight="1" x14ac:dyDescent="0.25">
      <c r="A197" s="33" t="s">
        <v>1220</v>
      </c>
      <c r="B197" s="24" t="s">
        <v>1221</v>
      </c>
      <c r="C197" s="23" t="s">
        <v>1222</v>
      </c>
      <c r="D197" s="155" t="s">
        <v>1223</v>
      </c>
      <c r="E197" s="155" t="s">
        <v>1224</v>
      </c>
      <c r="F197" s="68">
        <v>142322.35</v>
      </c>
      <c r="G197" s="68">
        <v>142322.35</v>
      </c>
      <c r="H197" s="93">
        <v>45593</v>
      </c>
      <c r="I197" s="59" t="s">
        <v>1181</v>
      </c>
      <c r="J197" s="155" t="s">
        <v>21</v>
      </c>
      <c r="K197" s="157" t="s">
        <v>1231</v>
      </c>
      <c r="L197"/>
    </row>
    <row r="198" spans="1:12" s="15" customFormat="1" ht="22.5" customHeight="1" x14ac:dyDescent="0.25">
      <c r="A198" s="171" t="s">
        <v>150</v>
      </c>
      <c r="B198" s="171"/>
      <c r="C198" s="171"/>
      <c r="D198" s="171"/>
      <c r="E198" s="171"/>
      <c r="F198" s="72">
        <f>SUM(F73:F196)</f>
        <v>43955566.000000007</v>
      </c>
      <c r="G198" s="74">
        <f>SUM(G73:G196)</f>
        <v>35940640.780000001</v>
      </c>
      <c r="H198" s="54"/>
      <c r="I198" s="26"/>
      <c r="J198" s="26"/>
      <c r="K198" s="26"/>
      <c r="L198"/>
    </row>
    <row r="199" spans="1:12" s="15" customFormat="1" ht="130.5" customHeight="1" x14ac:dyDescent="0.25">
      <c r="A199" s="180" t="s">
        <v>18</v>
      </c>
      <c r="B199" s="180"/>
      <c r="C199" s="180"/>
      <c r="D199" s="180"/>
      <c r="E199" s="180"/>
      <c r="F199" s="180"/>
      <c r="G199" s="180"/>
      <c r="H199" s="180"/>
      <c r="I199" s="180"/>
      <c r="J199" s="180"/>
      <c r="K199" s="180"/>
      <c r="L199"/>
    </row>
    <row r="200" spans="1:12" s="15" customFormat="1" ht="80.25" customHeight="1" x14ac:dyDescent="0.25">
      <c r="A200" s="18" t="s">
        <v>84</v>
      </c>
      <c r="B200" s="43" t="s">
        <v>140</v>
      </c>
      <c r="C200" s="23" t="s">
        <v>1266</v>
      </c>
      <c r="D200" s="38"/>
      <c r="E200" s="38" t="s">
        <v>43</v>
      </c>
      <c r="F200" s="73">
        <v>1684521.39</v>
      </c>
      <c r="G200" s="73">
        <v>1684521.39</v>
      </c>
      <c r="H200" s="36" t="s">
        <v>776</v>
      </c>
      <c r="I200" s="17" t="s">
        <v>35</v>
      </c>
      <c r="J200" s="17" t="s">
        <v>21</v>
      </c>
      <c r="K200" s="38"/>
      <c r="L200"/>
    </row>
    <row r="201" spans="1:12" s="15" customFormat="1" ht="80.25" customHeight="1" x14ac:dyDescent="0.25">
      <c r="A201" s="18" t="s">
        <v>85</v>
      </c>
      <c r="B201" s="43" t="s">
        <v>141</v>
      </c>
      <c r="C201" s="23" t="s">
        <v>1267</v>
      </c>
      <c r="D201" s="38" t="s">
        <v>495</v>
      </c>
      <c r="E201" s="38" t="s">
        <v>42</v>
      </c>
      <c r="F201" s="73">
        <v>719684.34</v>
      </c>
      <c r="G201" s="73">
        <v>719684.34</v>
      </c>
      <c r="H201" s="36" t="s">
        <v>777</v>
      </c>
      <c r="I201" s="17" t="s">
        <v>35</v>
      </c>
      <c r="J201" s="17" t="s">
        <v>21</v>
      </c>
      <c r="K201" s="39"/>
      <c r="L201"/>
    </row>
    <row r="202" spans="1:12" s="15" customFormat="1" ht="80.25" customHeight="1" x14ac:dyDescent="0.25">
      <c r="A202" s="18" t="s">
        <v>86</v>
      </c>
      <c r="B202" s="43" t="s">
        <v>142</v>
      </c>
      <c r="C202" s="23" t="s">
        <v>1268</v>
      </c>
      <c r="D202" s="38" t="s">
        <v>496</v>
      </c>
      <c r="E202" s="38" t="s">
        <v>34</v>
      </c>
      <c r="F202" s="73">
        <v>1054868.02</v>
      </c>
      <c r="G202" s="73">
        <v>1054868.02</v>
      </c>
      <c r="H202" s="36" t="s">
        <v>777</v>
      </c>
      <c r="I202" s="17" t="s">
        <v>35</v>
      </c>
      <c r="J202" s="17" t="s">
        <v>21</v>
      </c>
      <c r="K202" s="39"/>
      <c r="L202"/>
    </row>
    <row r="203" spans="1:12" s="15" customFormat="1" ht="80.25" customHeight="1" x14ac:dyDescent="0.25">
      <c r="A203" s="18" t="s">
        <v>87</v>
      </c>
      <c r="B203" s="43" t="s">
        <v>143</v>
      </c>
      <c r="C203" s="23" t="s">
        <v>1269</v>
      </c>
      <c r="D203" s="38" t="s">
        <v>497</v>
      </c>
      <c r="E203" s="38" t="s">
        <v>36</v>
      </c>
      <c r="F203" s="73">
        <v>830778.55</v>
      </c>
      <c r="G203" s="73">
        <v>830778.55</v>
      </c>
      <c r="H203" s="36" t="s">
        <v>778</v>
      </c>
      <c r="I203" s="17" t="s">
        <v>35</v>
      </c>
      <c r="J203" s="17" t="s">
        <v>21</v>
      </c>
      <c r="K203" s="40" t="s">
        <v>253</v>
      </c>
      <c r="L203"/>
    </row>
    <row r="204" spans="1:12" s="15" customFormat="1" ht="80.25" customHeight="1" x14ac:dyDescent="0.25">
      <c r="A204" s="18" t="s">
        <v>88</v>
      </c>
      <c r="B204" s="43" t="s">
        <v>499</v>
      </c>
      <c r="C204" s="23" t="s">
        <v>1270</v>
      </c>
      <c r="D204" s="38" t="s">
        <v>498</v>
      </c>
      <c r="E204" s="38" t="s">
        <v>38</v>
      </c>
      <c r="F204" s="73">
        <v>715750.25</v>
      </c>
      <c r="G204" s="73">
        <v>715750.25</v>
      </c>
      <c r="H204" s="36" t="s">
        <v>778</v>
      </c>
      <c r="I204" s="17" t="s">
        <v>35</v>
      </c>
      <c r="J204" s="17" t="s">
        <v>21</v>
      </c>
      <c r="K204" s="24"/>
      <c r="L204"/>
    </row>
    <row r="205" spans="1:12" s="15" customFormat="1" ht="80.25" customHeight="1" x14ac:dyDescent="0.25">
      <c r="A205" s="18" t="s">
        <v>89</v>
      </c>
      <c r="B205" s="43" t="s">
        <v>144</v>
      </c>
      <c r="C205" s="23" t="s">
        <v>1271</v>
      </c>
      <c r="D205" s="38" t="s">
        <v>500</v>
      </c>
      <c r="E205" s="38" t="s">
        <v>39</v>
      </c>
      <c r="F205" s="73">
        <v>523720.56</v>
      </c>
      <c r="G205" s="73">
        <v>523720.56</v>
      </c>
      <c r="H205" s="36" t="s">
        <v>778</v>
      </c>
      <c r="I205" s="17" t="s">
        <v>35</v>
      </c>
      <c r="J205" s="17" t="s">
        <v>21</v>
      </c>
      <c r="K205" s="41"/>
      <c r="L205"/>
    </row>
    <row r="206" spans="1:12" s="15" customFormat="1" ht="80.25" customHeight="1" x14ac:dyDescent="0.25">
      <c r="A206" s="18" t="s">
        <v>90</v>
      </c>
      <c r="B206" s="43" t="s">
        <v>144</v>
      </c>
      <c r="C206" s="23" t="s">
        <v>1272</v>
      </c>
      <c r="D206" s="38" t="s">
        <v>501</v>
      </c>
      <c r="E206" s="38" t="s">
        <v>40</v>
      </c>
      <c r="F206" s="73">
        <v>590018.93999999994</v>
      </c>
      <c r="G206" s="73">
        <v>590018.93999999994</v>
      </c>
      <c r="H206" s="36" t="s">
        <v>778</v>
      </c>
      <c r="I206" s="17" t="s">
        <v>37</v>
      </c>
      <c r="J206" s="17" t="s">
        <v>21</v>
      </c>
      <c r="K206" s="119" t="s">
        <v>247</v>
      </c>
      <c r="L206"/>
    </row>
    <row r="207" spans="1:12" s="15" customFormat="1" ht="68.25" x14ac:dyDescent="0.25">
      <c r="A207" s="42" t="s">
        <v>91</v>
      </c>
      <c r="B207" s="43" t="s">
        <v>145</v>
      </c>
      <c r="C207" s="23" t="s">
        <v>1273</v>
      </c>
      <c r="D207" s="38" t="s">
        <v>502</v>
      </c>
      <c r="E207" s="38" t="s">
        <v>41</v>
      </c>
      <c r="F207" s="44">
        <v>791508.57</v>
      </c>
      <c r="G207" s="73">
        <v>712357.2</v>
      </c>
      <c r="H207" s="36" t="s">
        <v>778</v>
      </c>
      <c r="I207" s="17" t="s">
        <v>35</v>
      </c>
      <c r="J207" s="17" t="s">
        <v>21</v>
      </c>
      <c r="K207" s="119" t="s">
        <v>252</v>
      </c>
      <c r="L207"/>
    </row>
    <row r="208" spans="1:12" s="15" customFormat="1" ht="78.75" x14ac:dyDescent="0.25">
      <c r="A208" s="172" t="s">
        <v>139</v>
      </c>
      <c r="B208" s="43" t="s">
        <v>160</v>
      </c>
      <c r="C208" s="23" t="s">
        <v>1274</v>
      </c>
      <c r="D208" s="181" t="s">
        <v>503</v>
      </c>
      <c r="E208" s="179" t="s">
        <v>1040</v>
      </c>
      <c r="F208" s="184">
        <v>1939490</v>
      </c>
      <c r="G208" s="184">
        <v>1939490</v>
      </c>
      <c r="H208" s="169">
        <v>41425</v>
      </c>
      <c r="I208" s="38" t="s">
        <v>147</v>
      </c>
      <c r="J208" s="38" t="s">
        <v>21</v>
      </c>
      <c r="K208" s="179" t="s">
        <v>1026</v>
      </c>
      <c r="L208"/>
    </row>
    <row r="209" spans="1:12" s="15" customFormat="1" ht="78.75" x14ac:dyDescent="0.25">
      <c r="A209" s="173"/>
      <c r="B209" s="43" t="s">
        <v>161</v>
      </c>
      <c r="C209" s="23" t="s">
        <v>1274</v>
      </c>
      <c r="D209" s="182"/>
      <c r="E209" s="179"/>
      <c r="F209" s="185"/>
      <c r="G209" s="185"/>
      <c r="H209" s="170"/>
      <c r="I209" s="38" t="s">
        <v>147</v>
      </c>
      <c r="J209" s="38" t="s">
        <v>21</v>
      </c>
      <c r="K209" s="179"/>
      <c r="L209"/>
    </row>
    <row r="210" spans="1:12" s="15" customFormat="1" ht="79.5" x14ac:dyDescent="0.25">
      <c r="A210" s="51" t="s">
        <v>196</v>
      </c>
      <c r="B210" s="46" t="s">
        <v>208</v>
      </c>
      <c r="C210" s="23" t="s">
        <v>1275</v>
      </c>
      <c r="D210" s="33" t="s">
        <v>215</v>
      </c>
      <c r="E210" s="28" t="s">
        <v>209</v>
      </c>
      <c r="F210" s="120">
        <v>1267029</v>
      </c>
      <c r="G210" s="120">
        <v>1267029</v>
      </c>
      <c r="H210" s="36">
        <v>42030</v>
      </c>
      <c r="I210" s="17" t="s">
        <v>195</v>
      </c>
      <c r="J210" s="38" t="s">
        <v>21</v>
      </c>
      <c r="K210" s="33"/>
      <c r="L210"/>
    </row>
    <row r="211" spans="1:12" s="15" customFormat="1" ht="79.5" x14ac:dyDescent="0.25">
      <c r="A211" s="51" t="s">
        <v>197</v>
      </c>
      <c r="B211" s="46" t="s">
        <v>208</v>
      </c>
      <c r="C211" s="23" t="s">
        <v>1276</v>
      </c>
      <c r="D211" s="33" t="s">
        <v>216</v>
      </c>
      <c r="E211" s="28" t="s">
        <v>210</v>
      </c>
      <c r="F211" s="120">
        <v>1556427</v>
      </c>
      <c r="G211" s="124">
        <v>1556427</v>
      </c>
      <c r="H211" s="36">
        <v>42032</v>
      </c>
      <c r="I211" s="17" t="s">
        <v>195</v>
      </c>
      <c r="J211" s="38" t="s">
        <v>21</v>
      </c>
      <c r="K211" s="33"/>
      <c r="L211"/>
    </row>
    <row r="212" spans="1:12" s="15" customFormat="1" ht="79.5" x14ac:dyDescent="0.25">
      <c r="A212" s="51" t="s">
        <v>198</v>
      </c>
      <c r="B212" s="46" t="s">
        <v>208</v>
      </c>
      <c r="C212" s="23" t="s">
        <v>1277</v>
      </c>
      <c r="D212" s="33" t="s">
        <v>217</v>
      </c>
      <c r="E212" s="28" t="s">
        <v>211</v>
      </c>
      <c r="F212" s="120">
        <v>3482505</v>
      </c>
      <c r="G212" s="124">
        <v>3482505</v>
      </c>
      <c r="H212" s="36">
        <v>42032</v>
      </c>
      <c r="I212" s="17" t="s">
        <v>195</v>
      </c>
      <c r="J212" s="38" t="s">
        <v>21</v>
      </c>
      <c r="K212" s="33"/>
      <c r="L212"/>
    </row>
    <row r="213" spans="1:12" s="15" customFormat="1" ht="79.5" x14ac:dyDescent="0.25">
      <c r="A213" s="51" t="s">
        <v>199</v>
      </c>
      <c r="B213" s="46" t="s">
        <v>208</v>
      </c>
      <c r="C213" s="23" t="s">
        <v>1278</v>
      </c>
      <c r="D213" s="33" t="s">
        <v>218</v>
      </c>
      <c r="E213" s="28" t="s">
        <v>212</v>
      </c>
      <c r="F213" s="120">
        <v>1870144</v>
      </c>
      <c r="G213" s="124">
        <v>1870144</v>
      </c>
      <c r="H213" s="36">
        <v>42032</v>
      </c>
      <c r="I213" s="17" t="s">
        <v>195</v>
      </c>
      <c r="J213" s="38" t="s">
        <v>21</v>
      </c>
      <c r="K213" s="33"/>
      <c r="L213"/>
    </row>
    <row r="214" spans="1:12" s="15" customFormat="1" ht="79.5" x14ac:dyDescent="0.25">
      <c r="A214" s="51" t="s">
        <v>200</v>
      </c>
      <c r="B214" s="46" t="s">
        <v>208</v>
      </c>
      <c r="C214" s="23" t="s">
        <v>1279</v>
      </c>
      <c r="D214" s="33" t="s">
        <v>219</v>
      </c>
      <c r="E214" s="28" t="s">
        <v>213</v>
      </c>
      <c r="F214" s="120">
        <v>997086</v>
      </c>
      <c r="G214" s="124">
        <v>997086</v>
      </c>
      <c r="H214" s="69">
        <v>42030</v>
      </c>
      <c r="I214" s="17" t="s">
        <v>195</v>
      </c>
      <c r="J214" s="38" t="s">
        <v>21</v>
      </c>
      <c r="K214" s="33"/>
      <c r="L214"/>
    </row>
    <row r="215" spans="1:12" s="15" customFormat="1" ht="79.5" x14ac:dyDescent="0.25">
      <c r="A215" s="51" t="s">
        <v>201</v>
      </c>
      <c r="B215" s="46" t="s">
        <v>208</v>
      </c>
      <c r="C215" s="23" t="s">
        <v>1280</v>
      </c>
      <c r="D215" s="33" t="s">
        <v>220</v>
      </c>
      <c r="E215" s="28" t="s">
        <v>214</v>
      </c>
      <c r="F215" s="120">
        <v>2989637</v>
      </c>
      <c r="G215" s="124">
        <v>2989637</v>
      </c>
      <c r="H215" s="69">
        <v>42030</v>
      </c>
      <c r="I215" s="17" t="s">
        <v>195</v>
      </c>
      <c r="J215" s="38" t="s">
        <v>21</v>
      </c>
      <c r="K215" s="33"/>
      <c r="L215"/>
    </row>
    <row r="216" spans="1:12" s="15" customFormat="1" ht="79.5" x14ac:dyDescent="0.25">
      <c r="A216" s="51" t="s">
        <v>202</v>
      </c>
      <c r="B216" s="46" t="s">
        <v>208</v>
      </c>
      <c r="C216" s="23" t="s">
        <v>1281</v>
      </c>
      <c r="D216" s="33" t="s">
        <v>221</v>
      </c>
      <c r="E216" s="28" t="s">
        <v>222</v>
      </c>
      <c r="F216" s="120">
        <v>1344850</v>
      </c>
      <c r="G216" s="124">
        <v>1344850</v>
      </c>
      <c r="H216" s="69">
        <v>42030</v>
      </c>
      <c r="I216" s="17" t="s">
        <v>195</v>
      </c>
      <c r="J216" s="38" t="s">
        <v>21</v>
      </c>
      <c r="K216" s="33"/>
      <c r="L216"/>
    </row>
    <row r="217" spans="1:12" s="15" customFormat="1" ht="79.5" x14ac:dyDescent="0.25">
      <c r="A217" s="51" t="s">
        <v>203</v>
      </c>
      <c r="B217" s="46" t="s">
        <v>208</v>
      </c>
      <c r="C217" s="23" t="s">
        <v>1282</v>
      </c>
      <c r="D217" s="33" t="s">
        <v>223</v>
      </c>
      <c r="E217" s="28" t="s">
        <v>224</v>
      </c>
      <c r="F217" s="120">
        <v>778213</v>
      </c>
      <c r="G217" s="124">
        <v>778213</v>
      </c>
      <c r="H217" s="36">
        <v>42030</v>
      </c>
      <c r="I217" s="17" t="s">
        <v>195</v>
      </c>
      <c r="J217" s="38" t="s">
        <v>21</v>
      </c>
      <c r="K217" s="33"/>
      <c r="L217"/>
    </row>
    <row r="218" spans="1:12" s="15" customFormat="1" ht="79.5" x14ac:dyDescent="0.25">
      <c r="A218" s="51" t="s">
        <v>204</v>
      </c>
      <c r="B218" s="46" t="s">
        <v>208</v>
      </c>
      <c r="C218" s="23" t="s">
        <v>1283</v>
      </c>
      <c r="D218" s="33" t="s">
        <v>225</v>
      </c>
      <c r="E218" s="28" t="s">
        <v>226</v>
      </c>
      <c r="F218" s="120">
        <v>5138641</v>
      </c>
      <c r="G218" s="124">
        <v>6138641</v>
      </c>
      <c r="H218" s="36">
        <v>42030</v>
      </c>
      <c r="I218" s="17" t="s">
        <v>195</v>
      </c>
      <c r="J218" s="38" t="s">
        <v>21</v>
      </c>
      <c r="K218" s="33"/>
      <c r="L218"/>
    </row>
    <row r="219" spans="1:12" s="15" customFormat="1" ht="79.5" x14ac:dyDescent="0.25">
      <c r="A219" s="51" t="s">
        <v>205</v>
      </c>
      <c r="B219" s="46" t="s">
        <v>208</v>
      </c>
      <c r="C219" s="23" t="s">
        <v>1284</v>
      </c>
      <c r="D219" s="33" t="s">
        <v>227</v>
      </c>
      <c r="E219" s="28" t="s">
        <v>228</v>
      </c>
      <c r="F219" s="120">
        <v>1174616</v>
      </c>
      <c r="G219" s="124">
        <v>1174616</v>
      </c>
      <c r="H219" s="69">
        <v>42030</v>
      </c>
      <c r="I219" s="17" t="s">
        <v>195</v>
      </c>
      <c r="J219" s="38" t="s">
        <v>21</v>
      </c>
      <c r="K219" s="33"/>
      <c r="L219"/>
    </row>
    <row r="220" spans="1:12" s="15" customFormat="1" ht="79.5" x14ac:dyDescent="0.25">
      <c r="A220" s="51" t="s">
        <v>206</v>
      </c>
      <c r="B220" s="46" t="s">
        <v>208</v>
      </c>
      <c r="C220" s="23" t="s">
        <v>1285</v>
      </c>
      <c r="D220" s="33" t="s">
        <v>229</v>
      </c>
      <c r="E220" s="28" t="s">
        <v>230</v>
      </c>
      <c r="F220" s="120">
        <v>569069</v>
      </c>
      <c r="G220" s="124">
        <v>569069</v>
      </c>
      <c r="H220" s="69">
        <v>42030</v>
      </c>
      <c r="I220" s="17" t="s">
        <v>195</v>
      </c>
      <c r="J220" s="38" t="s">
        <v>21</v>
      </c>
      <c r="K220" s="33"/>
      <c r="L220"/>
    </row>
    <row r="221" spans="1:12" s="15" customFormat="1" ht="79.5" x14ac:dyDescent="0.25">
      <c r="A221" s="51" t="s">
        <v>207</v>
      </c>
      <c r="B221" s="46" t="s">
        <v>208</v>
      </c>
      <c r="C221" s="23" t="s">
        <v>1286</v>
      </c>
      <c r="D221" s="33" t="s">
        <v>235</v>
      </c>
      <c r="E221" s="28" t="s">
        <v>236</v>
      </c>
      <c r="F221" s="120">
        <v>2679973</v>
      </c>
      <c r="G221" s="124">
        <v>2679973</v>
      </c>
      <c r="H221" s="36">
        <v>42030</v>
      </c>
      <c r="I221" s="17" t="s">
        <v>195</v>
      </c>
      <c r="J221" s="38" t="s">
        <v>21</v>
      </c>
      <c r="K221" s="33"/>
      <c r="L221"/>
    </row>
    <row r="222" spans="1:12" s="15" customFormat="1" ht="79.5" x14ac:dyDescent="0.25">
      <c r="A222" s="51" t="s">
        <v>231</v>
      </c>
      <c r="B222" s="46" t="s">
        <v>208</v>
      </c>
      <c r="C222" s="23" t="s">
        <v>1287</v>
      </c>
      <c r="D222" s="33" t="s">
        <v>237</v>
      </c>
      <c r="E222" s="129">
        <v>307</v>
      </c>
      <c r="F222" s="120">
        <v>746599</v>
      </c>
      <c r="G222" s="124">
        <v>746599</v>
      </c>
      <c r="H222" s="36">
        <v>42030</v>
      </c>
      <c r="I222" s="17" t="s">
        <v>195</v>
      </c>
      <c r="J222" s="38" t="s">
        <v>21</v>
      </c>
      <c r="K222" s="33"/>
      <c r="L222"/>
    </row>
    <row r="223" spans="1:12" s="15" customFormat="1" ht="79.5" x14ac:dyDescent="0.25">
      <c r="A223" s="51" t="s">
        <v>232</v>
      </c>
      <c r="B223" s="46" t="s">
        <v>208</v>
      </c>
      <c r="C223" s="23" t="s">
        <v>1288</v>
      </c>
      <c r="D223" s="33" t="s">
        <v>229</v>
      </c>
      <c r="E223" s="28" t="s">
        <v>238</v>
      </c>
      <c r="F223" s="120">
        <v>2876610</v>
      </c>
      <c r="G223" s="124">
        <v>2876610</v>
      </c>
      <c r="H223" s="36">
        <v>42030</v>
      </c>
      <c r="I223" s="17" t="s">
        <v>195</v>
      </c>
      <c r="J223" s="38" t="s">
        <v>21</v>
      </c>
      <c r="K223" s="33"/>
      <c r="L223"/>
    </row>
    <row r="224" spans="1:12" s="15" customFormat="1" ht="79.5" x14ac:dyDescent="0.25">
      <c r="A224" s="51" t="s">
        <v>233</v>
      </c>
      <c r="B224" s="46" t="s">
        <v>208</v>
      </c>
      <c r="C224" s="23" t="s">
        <v>1292</v>
      </c>
      <c r="D224" s="33" t="s">
        <v>239</v>
      </c>
      <c r="E224" s="28">
        <v>1050</v>
      </c>
      <c r="F224" s="120">
        <v>60798</v>
      </c>
      <c r="G224" s="124">
        <v>60798</v>
      </c>
      <c r="H224" s="36">
        <v>42030</v>
      </c>
      <c r="I224" s="17" t="s">
        <v>249</v>
      </c>
      <c r="J224" s="38" t="s">
        <v>21</v>
      </c>
      <c r="K224" s="33"/>
      <c r="L224"/>
    </row>
    <row r="225" spans="1:12" s="15" customFormat="1" ht="79.5" x14ac:dyDescent="0.25">
      <c r="A225" s="51" t="s">
        <v>234</v>
      </c>
      <c r="B225" s="46" t="s">
        <v>984</v>
      </c>
      <c r="C225" s="23" t="s">
        <v>1289</v>
      </c>
      <c r="D225" s="33" t="s">
        <v>240</v>
      </c>
      <c r="E225" s="129">
        <v>37</v>
      </c>
      <c r="F225" s="120" t="s">
        <v>457</v>
      </c>
      <c r="G225" s="124"/>
      <c r="H225" s="36">
        <v>42030</v>
      </c>
      <c r="I225" s="17" t="s">
        <v>249</v>
      </c>
      <c r="J225" s="38" t="s">
        <v>21</v>
      </c>
      <c r="K225" s="33"/>
      <c r="L225"/>
    </row>
    <row r="226" spans="1:12" s="15" customFormat="1" ht="113.25" x14ac:dyDescent="0.25">
      <c r="A226" s="80" t="s">
        <v>729</v>
      </c>
      <c r="B226" s="78" t="s">
        <v>730</v>
      </c>
      <c r="C226" s="23" t="s">
        <v>1290</v>
      </c>
      <c r="D226" s="79"/>
      <c r="E226" s="23"/>
      <c r="F226" s="123" t="s">
        <v>731</v>
      </c>
      <c r="G226" s="125" t="s">
        <v>732</v>
      </c>
      <c r="H226" s="69" t="s">
        <v>733</v>
      </c>
      <c r="I226" s="9" t="s">
        <v>737</v>
      </c>
      <c r="J226" s="58" t="s">
        <v>21</v>
      </c>
      <c r="K226" s="33"/>
      <c r="L226"/>
    </row>
    <row r="227" spans="1:12" s="15" customFormat="1" ht="113.25" x14ac:dyDescent="0.25">
      <c r="A227" s="80" t="s">
        <v>734</v>
      </c>
      <c r="B227" s="78" t="s">
        <v>735</v>
      </c>
      <c r="C227" s="23" t="s">
        <v>1291</v>
      </c>
      <c r="D227" s="79"/>
      <c r="E227" s="23"/>
      <c r="F227" s="123" t="s">
        <v>736</v>
      </c>
      <c r="G227" s="125" t="s">
        <v>736</v>
      </c>
      <c r="H227" s="69" t="s">
        <v>733</v>
      </c>
      <c r="I227" s="9" t="s">
        <v>737</v>
      </c>
      <c r="J227" s="58" t="s">
        <v>21</v>
      </c>
      <c r="K227" s="33"/>
      <c r="L227"/>
    </row>
    <row r="228" spans="1:12" s="15" customFormat="1" ht="90.75" x14ac:dyDescent="0.25">
      <c r="A228" s="51" t="s">
        <v>289</v>
      </c>
      <c r="B228" s="46" t="s">
        <v>208</v>
      </c>
      <c r="C228" s="23" t="s">
        <v>1232</v>
      </c>
      <c r="D228" s="33" t="s">
        <v>504</v>
      </c>
      <c r="E228" s="129">
        <v>537</v>
      </c>
      <c r="F228" s="73">
        <v>23700</v>
      </c>
      <c r="G228" s="125">
        <f>F228</f>
        <v>23700</v>
      </c>
      <c r="H228" s="36">
        <v>43774</v>
      </c>
      <c r="I228" s="17" t="s">
        <v>465</v>
      </c>
      <c r="J228" s="38" t="s">
        <v>21</v>
      </c>
      <c r="K228" s="33"/>
      <c r="L228"/>
    </row>
    <row r="229" spans="1:12" s="15" customFormat="1" ht="108.75" customHeight="1" x14ac:dyDescent="0.25">
      <c r="A229" s="51" t="s">
        <v>316</v>
      </c>
      <c r="B229" s="46" t="s">
        <v>208</v>
      </c>
      <c r="C229" s="148" t="s">
        <v>1233</v>
      </c>
      <c r="D229" s="33" t="s">
        <v>505</v>
      </c>
      <c r="E229" s="129">
        <v>636</v>
      </c>
      <c r="F229" s="73">
        <v>28000</v>
      </c>
      <c r="G229" s="125">
        <f t="shared" ref="G229:G243" si="0">F229</f>
        <v>28000</v>
      </c>
      <c r="H229" s="36">
        <v>43769</v>
      </c>
      <c r="I229" s="17" t="s">
        <v>465</v>
      </c>
      <c r="J229" s="38" t="s">
        <v>21</v>
      </c>
      <c r="K229" s="33"/>
      <c r="L229"/>
    </row>
    <row r="230" spans="1:12" s="15" customFormat="1" ht="103.5" customHeight="1" x14ac:dyDescent="0.25">
      <c r="A230" s="51" t="s">
        <v>317</v>
      </c>
      <c r="B230" s="46" t="s">
        <v>208</v>
      </c>
      <c r="C230" s="116" t="s">
        <v>1299</v>
      </c>
      <c r="D230" s="33" t="s">
        <v>506</v>
      </c>
      <c r="E230" s="129">
        <v>547</v>
      </c>
      <c r="F230" s="73">
        <v>24100</v>
      </c>
      <c r="G230" s="125">
        <f t="shared" si="0"/>
        <v>24100</v>
      </c>
      <c r="H230" s="36">
        <v>43769</v>
      </c>
      <c r="I230" s="17" t="s">
        <v>465</v>
      </c>
      <c r="J230" s="38" t="s">
        <v>21</v>
      </c>
      <c r="K230" s="33"/>
      <c r="L230"/>
    </row>
    <row r="231" spans="1:12" s="15" customFormat="1" ht="96.75" customHeight="1" x14ac:dyDescent="0.25">
      <c r="A231" s="51" t="s">
        <v>318</v>
      </c>
      <c r="B231" s="46" t="s">
        <v>208</v>
      </c>
      <c r="C231" s="23" t="s">
        <v>1234</v>
      </c>
      <c r="D231" s="33" t="s">
        <v>507</v>
      </c>
      <c r="E231" s="129">
        <v>867</v>
      </c>
      <c r="F231" s="73">
        <v>38200</v>
      </c>
      <c r="G231" s="125">
        <f t="shared" si="0"/>
        <v>38200</v>
      </c>
      <c r="H231" s="36">
        <v>43769</v>
      </c>
      <c r="I231" s="17" t="s">
        <v>465</v>
      </c>
      <c r="J231" s="38" t="s">
        <v>21</v>
      </c>
      <c r="K231" s="33"/>
      <c r="L231"/>
    </row>
    <row r="232" spans="1:12" s="15" customFormat="1" ht="94.5" customHeight="1" x14ac:dyDescent="0.25">
      <c r="A232" s="51" t="s">
        <v>319</v>
      </c>
      <c r="B232" s="46" t="s">
        <v>208</v>
      </c>
      <c r="C232" s="23" t="s">
        <v>1235</v>
      </c>
      <c r="D232" s="33" t="s">
        <v>508</v>
      </c>
      <c r="E232" s="129">
        <v>748</v>
      </c>
      <c r="F232" s="44">
        <v>33000</v>
      </c>
      <c r="G232" s="125">
        <f t="shared" si="0"/>
        <v>33000</v>
      </c>
      <c r="H232" s="36">
        <v>43769</v>
      </c>
      <c r="I232" s="17" t="s">
        <v>465</v>
      </c>
      <c r="J232" s="38" t="s">
        <v>21</v>
      </c>
      <c r="K232" s="33"/>
      <c r="L232"/>
    </row>
    <row r="233" spans="1:12" s="15" customFormat="1" ht="93" customHeight="1" x14ac:dyDescent="0.25">
      <c r="A233" s="51" t="s">
        <v>320</v>
      </c>
      <c r="B233" s="46" t="s">
        <v>208</v>
      </c>
      <c r="C233" s="23" t="s">
        <v>1236</v>
      </c>
      <c r="D233" s="33" t="s">
        <v>509</v>
      </c>
      <c r="E233" s="129">
        <v>889</v>
      </c>
      <c r="F233" s="44">
        <v>39200</v>
      </c>
      <c r="G233" s="125">
        <f t="shared" si="0"/>
        <v>39200</v>
      </c>
      <c r="H233" s="36">
        <v>43769</v>
      </c>
      <c r="I233" s="17" t="s">
        <v>465</v>
      </c>
      <c r="J233" s="38" t="s">
        <v>21</v>
      </c>
      <c r="K233" s="33"/>
      <c r="L233"/>
    </row>
    <row r="234" spans="1:12" s="15" customFormat="1" ht="117.75" customHeight="1" x14ac:dyDescent="0.25">
      <c r="A234" s="51" t="s">
        <v>321</v>
      </c>
      <c r="B234" s="46" t="s">
        <v>208</v>
      </c>
      <c r="C234" s="23" t="s">
        <v>1237</v>
      </c>
      <c r="D234" s="33" t="s">
        <v>510</v>
      </c>
      <c r="E234" s="129">
        <v>617</v>
      </c>
      <c r="F234" s="73">
        <v>27200</v>
      </c>
      <c r="G234" s="125">
        <f t="shared" si="0"/>
        <v>27200</v>
      </c>
      <c r="H234" s="36">
        <v>43769</v>
      </c>
      <c r="I234" s="17" t="s">
        <v>465</v>
      </c>
      <c r="J234" s="38" t="s">
        <v>21</v>
      </c>
      <c r="K234" s="33"/>
      <c r="L234"/>
    </row>
    <row r="235" spans="1:12" s="15" customFormat="1" ht="114.75" customHeight="1" x14ac:dyDescent="0.25">
      <c r="A235" s="51" t="s">
        <v>322</v>
      </c>
      <c r="B235" s="46" t="s">
        <v>208</v>
      </c>
      <c r="C235" s="23" t="s">
        <v>1238</v>
      </c>
      <c r="D235" s="33" t="s">
        <v>511</v>
      </c>
      <c r="E235" s="129">
        <v>461</v>
      </c>
      <c r="F235" s="73">
        <v>20300</v>
      </c>
      <c r="G235" s="125">
        <f t="shared" si="0"/>
        <v>20300</v>
      </c>
      <c r="H235" s="36">
        <v>43774</v>
      </c>
      <c r="I235" s="17" t="s">
        <v>465</v>
      </c>
      <c r="J235" s="38" t="s">
        <v>21</v>
      </c>
      <c r="K235" s="33"/>
      <c r="L235"/>
    </row>
    <row r="236" spans="1:12" s="15" customFormat="1" ht="96.75" customHeight="1" x14ac:dyDescent="0.25">
      <c r="A236" s="51" t="s">
        <v>323</v>
      </c>
      <c r="B236" s="46" t="s">
        <v>208</v>
      </c>
      <c r="C236" s="23" t="s">
        <v>1239</v>
      </c>
      <c r="D236" s="33" t="s">
        <v>512</v>
      </c>
      <c r="E236" s="129">
        <v>1044</v>
      </c>
      <c r="F236" s="73">
        <v>46000</v>
      </c>
      <c r="G236" s="125">
        <f t="shared" si="0"/>
        <v>46000</v>
      </c>
      <c r="H236" s="69">
        <v>43776</v>
      </c>
      <c r="I236" s="17" t="s">
        <v>465</v>
      </c>
      <c r="J236" s="38" t="s">
        <v>21</v>
      </c>
      <c r="K236" s="33"/>
      <c r="L236"/>
    </row>
    <row r="237" spans="1:12" s="15" customFormat="1" ht="95.25" customHeight="1" x14ac:dyDescent="0.25">
      <c r="A237" s="51" t="s">
        <v>324</v>
      </c>
      <c r="B237" s="46" t="s">
        <v>208</v>
      </c>
      <c r="C237" s="23" t="s">
        <v>1240</v>
      </c>
      <c r="D237" s="33" t="s">
        <v>941</v>
      </c>
      <c r="E237" s="23">
        <v>493</v>
      </c>
      <c r="F237" s="73">
        <v>21700</v>
      </c>
      <c r="G237" s="125">
        <f t="shared" si="0"/>
        <v>21700</v>
      </c>
      <c r="H237" s="36">
        <v>43776</v>
      </c>
      <c r="I237" s="17" t="s">
        <v>465</v>
      </c>
      <c r="J237" s="38" t="s">
        <v>21</v>
      </c>
      <c r="K237" s="33"/>
      <c r="L237"/>
    </row>
    <row r="238" spans="1:12" s="15" customFormat="1" ht="111" customHeight="1" x14ac:dyDescent="0.25">
      <c r="A238" s="51" t="s">
        <v>325</v>
      </c>
      <c r="B238" s="46" t="s">
        <v>208</v>
      </c>
      <c r="C238" s="23" t="s">
        <v>1241</v>
      </c>
      <c r="D238" s="33" t="s">
        <v>513</v>
      </c>
      <c r="E238" s="129">
        <v>1012</v>
      </c>
      <c r="F238" s="44">
        <v>44600</v>
      </c>
      <c r="G238" s="125">
        <f t="shared" si="0"/>
        <v>44600</v>
      </c>
      <c r="H238" s="36">
        <v>43776</v>
      </c>
      <c r="I238" s="17" t="s">
        <v>465</v>
      </c>
      <c r="J238" s="38" t="s">
        <v>21</v>
      </c>
      <c r="K238" s="33"/>
      <c r="L238"/>
    </row>
    <row r="239" spans="1:12" s="15" customFormat="1" ht="97.5" customHeight="1" x14ac:dyDescent="0.25">
      <c r="A239" s="51" t="s">
        <v>326</v>
      </c>
      <c r="B239" s="46" t="s">
        <v>208</v>
      </c>
      <c r="C239" s="23" t="s">
        <v>1242</v>
      </c>
      <c r="D239" s="33" t="s">
        <v>515</v>
      </c>
      <c r="E239" s="129">
        <v>824</v>
      </c>
      <c r="F239" s="73">
        <v>36300</v>
      </c>
      <c r="G239" s="125">
        <f t="shared" si="0"/>
        <v>36300</v>
      </c>
      <c r="H239" s="36">
        <v>43776</v>
      </c>
      <c r="I239" s="17" t="s">
        <v>465</v>
      </c>
      <c r="J239" s="38" t="s">
        <v>21</v>
      </c>
      <c r="K239" s="33"/>
      <c r="L239"/>
    </row>
    <row r="240" spans="1:12" s="15" customFormat="1" ht="99" customHeight="1" x14ac:dyDescent="0.25">
      <c r="A240" s="51" t="s">
        <v>327</v>
      </c>
      <c r="B240" s="46" t="s">
        <v>208</v>
      </c>
      <c r="C240" s="23" t="s">
        <v>1243</v>
      </c>
      <c r="D240" s="33" t="s">
        <v>514</v>
      </c>
      <c r="E240" s="129">
        <v>280</v>
      </c>
      <c r="F240" s="73">
        <v>12300</v>
      </c>
      <c r="G240" s="125">
        <f>F240</f>
        <v>12300</v>
      </c>
      <c r="H240" s="36">
        <v>43776</v>
      </c>
      <c r="I240" s="17" t="s">
        <v>465</v>
      </c>
      <c r="J240" s="38" t="s">
        <v>21</v>
      </c>
      <c r="K240" s="33"/>
      <c r="L240"/>
    </row>
    <row r="241" spans="1:12" s="15" customFormat="1" ht="121.5" customHeight="1" x14ac:dyDescent="0.25">
      <c r="A241" s="51" t="s">
        <v>328</v>
      </c>
      <c r="B241" s="46" t="s">
        <v>208</v>
      </c>
      <c r="C241" s="23" t="s">
        <v>1244</v>
      </c>
      <c r="D241" s="33" t="s">
        <v>818</v>
      </c>
      <c r="E241" s="129">
        <v>834</v>
      </c>
      <c r="F241" s="73">
        <v>36800</v>
      </c>
      <c r="G241" s="125">
        <f t="shared" si="0"/>
        <v>36800</v>
      </c>
      <c r="H241" s="36">
        <v>43776</v>
      </c>
      <c r="I241" s="17" t="s">
        <v>465</v>
      </c>
      <c r="J241" s="38" t="s">
        <v>21</v>
      </c>
      <c r="K241" s="33"/>
      <c r="L241"/>
    </row>
    <row r="242" spans="1:12" s="15" customFormat="1" ht="97.5" customHeight="1" x14ac:dyDescent="0.25">
      <c r="A242" s="51" t="s">
        <v>329</v>
      </c>
      <c r="B242" s="46" t="s">
        <v>208</v>
      </c>
      <c r="C242" s="23" t="s">
        <v>1245</v>
      </c>
      <c r="D242" s="33" t="s">
        <v>516</v>
      </c>
      <c r="E242" s="129">
        <v>1110</v>
      </c>
      <c r="F242" s="73">
        <v>49000</v>
      </c>
      <c r="G242" s="125">
        <f t="shared" si="0"/>
        <v>49000</v>
      </c>
      <c r="H242" s="36">
        <v>43776</v>
      </c>
      <c r="I242" s="17" t="s">
        <v>465</v>
      </c>
      <c r="J242" s="38" t="s">
        <v>21</v>
      </c>
      <c r="K242" s="33"/>
      <c r="L242"/>
    </row>
    <row r="243" spans="1:12" s="15" customFormat="1" ht="108.75" customHeight="1" x14ac:dyDescent="0.25">
      <c r="A243" s="51" t="s">
        <v>330</v>
      </c>
      <c r="B243" s="46" t="s">
        <v>208</v>
      </c>
      <c r="C243" s="148" t="s">
        <v>1246</v>
      </c>
      <c r="D243" s="33" t="s">
        <v>517</v>
      </c>
      <c r="E243" s="129">
        <v>1025</v>
      </c>
      <c r="F243" s="73">
        <v>45200</v>
      </c>
      <c r="G243" s="125">
        <f t="shared" si="0"/>
        <v>45200</v>
      </c>
      <c r="H243" s="36">
        <v>43776</v>
      </c>
      <c r="I243" s="17" t="s">
        <v>465</v>
      </c>
      <c r="J243" s="38" t="s">
        <v>21</v>
      </c>
      <c r="K243" s="33"/>
      <c r="L243"/>
    </row>
    <row r="244" spans="1:12" s="15" customFormat="1" ht="96.75" customHeight="1" x14ac:dyDescent="0.25">
      <c r="A244" s="51" t="s">
        <v>351</v>
      </c>
      <c r="B244" s="46" t="s">
        <v>208</v>
      </c>
      <c r="C244" s="148" t="s">
        <v>1294</v>
      </c>
      <c r="D244" s="33" t="s">
        <v>518</v>
      </c>
      <c r="E244" s="129">
        <v>724</v>
      </c>
      <c r="F244" s="73">
        <v>586903</v>
      </c>
      <c r="G244" s="73">
        <v>586903</v>
      </c>
      <c r="H244" s="36">
        <v>43670</v>
      </c>
      <c r="I244" s="17" t="s">
        <v>465</v>
      </c>
      <c r="J244" s="38" t="s">
        <v>21</v>
      </c>
      <c r="K244" s="33"/>
      <c r="L244"/>
    </row>
    <row r="245" spans="1:12" s="15" customFormat="1" ht="93" customHeight="1" x14ac:dyDescent="0.25">
      <c r="A245" s="51" t="s">
        <v>352</v>
      </c>
      <c r="B245" s="46" t="s">
        <v>208</v>
      </c>
      <c r="C245" s="148" t="s">
        <v>1295</v>
      </c>
      <c r="D245" s="33" t="s">
        <v>519</v>
      </c>
      <c r="E245" s="129">
        <v>615</v>
      </c>
      <c r="F245" s="73">
        <v>498543</v>
      </c>
      <c r="G245" s="73">
        <v>498543</v>
      </c>
      <c r="H245" s="36">
        <v>43670</v>
      </c>
      <c r="I245" s="17" t="s">
        <v>465</v>
      </c>
      <c r="J245" s="38" t="s">
        <v>21</v>
      </c>
      <c r="K245" s="33"/>
      <c r="L245"/>
    </row>
    <row r="246" spans="1:12" s="15" customFormat="1" ht="93" customHeight="1" x14ac:dyDescent="0.25">
      <c r="A246" s="51" t="s">
        <v>353</v>
      </c>
      <c r="B246" s="46" t="s">
        <v>208</v>
      </c>
      <c r="C246" s="148" t="s">
        <v>1296</v>
      </c>
      <c r="D246" s="33" t="s">
        <v>520</v>
      </c>
      <c r="E246" s="129">
        <v>870</v>
      </c>
      <c r="F246" s="73">
        <v>705256</v>
      </c>
      <c r="G246" s="73">
        <v>705256</v>
      </c>
      <c r="H246" s="69">
        <v>43669</v>
      </c>
      <c r="I246" s="17" t="s">
        <v>465</v>
      </c>
      <c r="J246" s="38" t="s">
        <v>21</v>
      </c>
      <c r="K246" s="33"/>
      <c r="L246"/>
    </row>
    <row r="247" spans="1:12" s="15" customFormat="1" ht="120.75" customHeight="1" x14ac:dyDescent="0.25">
      <c r="A247" s="51" t="s">
        <v>751</v>
      </c>
      <c r="B247" s="47" t="s">
        <v>752</v>
      </c>
      <c r="C247" s="148" t="s">
        <v>1298</v>
      </c>
      <c r="D247" s="33" t="s">
        <v>753</v>
      </c>
      <c r="E247" s="129">
        <v>3.1989999999999998</v>
      </c>
      <c r="F247" s="73">
        <v>70724</v>
      </c>
      <c r="G247" s="73">
        <f>F247</f>
        <v>70724</v>
      </c>
      <c r="H247" s="36">
        <v>43669</v>
      </c>
      <c r="I247" s="17" t="s">
        <v>465</v>
      </c>
      <c r="J247" s="38" t="s">
        <v>21</v>
      </c>
      <c r="K247" s="172" t="s">
        <v>1026</v>
      </c>
      <c r="L247"/>
    </row>
    <row r="248" spans="1:12" s="15" customFormat="1" ht="119.25" customHeight="1" x14ac:dyDescent="0.25">
      <c r="A248" s="51" t="s">
        <v>754</v>
      </c>
      <c r="B248" s="47" t="s">
        <v>755</v>
      </c>
      <c r="C248" s="23" t="s">
        <v>1297</v>
      </c>
      <c r="D248" s="33" t="s">
        <v>756</v>
      </c>
      <c r="E248" s="129">
        <v>1.643</v>
      </c>
      <c r="F248" s="73">
        <v>31180</v>
      </c>
      <c r="G248" s="73">
        <f>F248</f>
        <v>31180</v>
      </c>
      <c r="H248" s="36">
        <v>43669</v>
      </c>
      <c r="I248" s="17" t="s">
        <v>465</v>
      </c>
      <c r="J248" s="38" t="s">
        <v>21</v>
      </c>
      <c r="K248" s="173"/>
      <c r="L248"/>
    </row>
    <row r="249" spans="1:12" s="15" customFormat="1" ht="215.25" customHeight="1" x14ac:dyDescent="0.25">
      <c r="A249" s="51" t="s">
        <v>757</v>
      </c>
      <c r="B249" s="47" t="s">
        <v>758</v>
      </c>
      <c r="C249" s="23" t="s">
        <v>1250</v>
      </c>
      <c r="D249" s="33" t="s">
        <v>759</v>
      </c>
      <c r="E249" s="129">
        <v>15.763</v>
      </c>
      <c r="F249" s="73">
        <v>552792.49</v>
      </c>
      <c r="G249" s="125">
        <v>552792.49</v>
      </c>
      <c r="H249" s="69">
        <v>43504</v>
      </c>
      <c r="I249" s="38" t="s">
        <v>465</v>
      </c>
      <c r="J249" s="38" t="s">
        <v>21</v>
      </c>
      <c r="K249" s="33" t="s">
        <v>1026</v>
      </c>
      <c r="L249"/>
    </row>
    <row r="250" spans="1:12" s="15" customFormat="1" ht="136.5" customHeight="1" x14ac:dyDescent="0.25">
      <c r="A250" s="51" t="s">
        <v>760</v>
      </c>
      <c r="B250" s="47" t="s">
        <v>761</v>
      </c>
      <c r="C250" s="148" t="s">
        <v>1247</v>
      </c>
      <c r="D250" s="33" t="s">
        <v>762</v>
      </c>
      <c r="E250" s="129">
        <v>1.2949999999999999</v>
      </c>
      <c r="F250" s="73">
        <v>45414.34</v>
      </c>
      <c r="G250" s="125">
        <v>45414.34</v>
      </c>
      <c r="H250" s="69">
        <v>43507</v>
      </c>
      <c r="I250" s="17" t="s">
        <v>465</v>
      </c>
      <c r="J250" s="38" t="s">
        <v>21</v>
      </c>
      <c r="K250" s="33" t="s">
        <v>1026</v>
      </c>
      <c r="L250"/>
    </row>
    <row r="251" spans="1:12" s="15" customFormat="1" ht="201.75" customHeight="1" x14ac:dyDescent="0.25">
      <c r="A251" s="51" t="s">
        <v>763</v>
      </c>
      <c r="B251" s="47" t="s">
        <v>764</v>
      </c>
      <c r="C251" s="23" t="s">
        <v>1248</v>
      </c>
      <c r="D251" s="33" t="s">
        <v>765</v>
      </c>
      <c r="E251" s="129">
        <v>5.4809999999999999</v>
      </c>
      <c r="F251" s="73">
        <v>192213.17</v>
      </c>
      <c r="G251" s="125">
        <v>192213.17</v>
      </c>
      <c r="H251" s="69">
        <v>43504</v>
      </c>
      <c r="I251" s="17" t="s">
        <v>465</v>
      </c>
      <c r="J251" s="38" t="s">
        <v>21</v>
      </c>
      <c r="K251" s="33" t="s">
        <v>1026</v>
      </c>
      <c r="L251"/>
    </row>
    <row r="252" spans="1:12" s="15" customFormat="1" ht="135.75" customHeight="1" x14ac:dyDescent="0.25">
      <c r="A252" s="51" t="s">
        <v>766</v>
      </c>
      <c r="B252" s="47" t="s">
        <v>767</v>
      </c>
      <c r="C252" s="23" t="s">
        <v>1249</v>
      </c>
      <c r="D252" s="33" t="s">
        <v>768</v>
      </c>
      <c r="E252" s="129">
        <v>6</v>
      </c>
      <c r="F252" s="73">
        <v>45000</v>
      </c>
      <c r="G252" s="125">
        <v>45000</v>
      </c>
      <c r="H252" s="69">
        <v>43507</v>
      </c>
      <c r="I252" s="17" t="s">
        <v>465</v>
      </c>
      <c r="J252" s="38" t="s">
        <v>21</v>
      </c>
      <c r="K252" s="33" t="s">
        <v>1026</v>
      </c>
      <c r="L252"/>
    </row>
    <row r="253" spans="1:12" s="15" customFormat="1" ht="137.25" customHeight="1" x14ac:dyDescent="0.25">
      <c r="A253" s="51" t="s">
        <v>769</v>
      </c>
      <c r="B253" s="47" t="s">
        <v>767</v>
      </c>
      <c r="C253" s="23" t="s">
        <v>1251</v>
      </c>
      <c r="D253" s="67" t="s">
        <v>770</v>
      </c>
      <c r="E253" s="23">
        <v>6</v>
      </c>
      <c r="F253" s="73">
        <v>45000</v>
      </c>
      <c r="G253" s="125">
        <v>45000</v>
      </c>
      <c r="H253" s="69">
        <v>43507</v>
      </c>
      <c r="I253" s="17" t="s">
        <v>465</v>
      </c>
      <c r="J253" s="38" t="s">
        <v>21</v>
      </c>
      <c r="K253" s="33" t="s">
        <v>1026</v>
      </c>
      <c r="L253"/>
    </row>
    <row r="254" spans="1:12" s="15" customFormat="1" ht="139.5" customHeight="1" x14ac:dyDescent="0.25">
      <c r="A254" s="51" t="s">
        <v>771</v>
      </c>
      <c r="B254" s="47" t="s">
        <v>767</v>
      </c>
      <c r="C254" s="23" t="s">
        <v>1252</v>
      </c>
      <c r="D254" s="33" t="s">
        <v>772</v>
      </c>
      <c r="E254" s="129">
        <v>6</v>
      </c>
      <c r="F254" s="73">
        <v>45000</v>
      </c>
      <c r="G254" s="125">
        <v>45000</v>
      </c>
      <c r="H254" s="69">
        <v>43507</v>
      </c>
      <c r="I254" s="17" t="s">
        <v>465</v>
      </c>
      <c r="J254" s="38" t="s">
        <v>21</v>
      </c>
      <c r="K254" s="33" t="s">
        <v>1026</v>
      </c>
      <c r="L254"/>
    </row>
    <row r="255" spans="1:12" s="15" customFormat="1" ht="135" customHeight="1" x14ac:dyDescent="0.25">
      <c r="A255" s="51" t="s">
        <v>773</v>
      </c>
      <c r="B255" s="47" t="s">
        <v>774</v>
      </c>
      <c r="C255" s="23" t="s">
        <v>1253</v>
      </c>
      <c r="D255" s="33" t="s">
        <v>775</v>
      </c>
      <c r="E255" s="129">
        <v>6</v>
      </c>
      <c r="F255" s="73">
        <v>78000</v>
      </c>
      <c r="G255" s="125">
        <v>78000</v>
      </c>
      <c r="H255" s="69">
        <v>43504</v>
      </c>
      <c r="I255" s="17" t="s">
        <v>465</v>
      </c>
      <c r="J255" s="38" t="s">
        <v>21</v>
      </c>
      <c r="K255" s="33" t="s">
        <v>1026</v>
      </c>
      <c r="L255"/>
    </row>
    <row r="256" spans="1:12" s="15" customFormat="1" ht="114.75" customHeight="1" x14ac:dyDescent="0.25">
      <c r="A256" s="51" t="s">
        <v>428</v>
      </c>
      <c r="B256" s="47" t="s">
        <v>431</v>
      </c>
      <c r="C256" s="23" t="s">
        <v>1254</v>
      </c>
      <c r="D256" s="81" t="s">
        <v>429</v>
      </c>
      <c r="E256" s="129" t="s">
        <v>430</v>
      </c>
      <c r="F256" s="73">
        <v>631596</v>
      </c>
      <c r="G256" s="73">
        <v>631596</v>
      </c>
      <c r="H256" s="69">
        <v>43504</v>
      </c>
      <c r="I256" s="17" t="s">
        <v>465</v>
      </c>
      <c r="J256" s="38" t="s">
        <v>21</v>
      </c>
      <c r="K256" s="33" t="s">
        <v>1026</v>
      </c>
      <c r="L256"/>
    </row>
    <row r="257" spans="1:12" s="15" customFormat="1" ht="95.25" customHeight="1" x14ac:dyDescent="0.25">
      <c r="A257" s="51" t="s">
        <v>442</v>
      </c>
      <c r="B257" s="47" t="s">
        <v>453</v>
      </c>
      <c r="C257" s="23" t="s">
        <v>1255</v>
      </c>
      <c r="D257" s="81" t="s">
        <v>521</v>
      </c>
      <c r="E257" s="129">
        <v>25.8</v>
      </c>
      <c r="F257" s="73">
        <v>516076.96</v>
      </c>
      <c r="G257" s="125">
        <v>516076.96</v>
      </c>
      <c r="H257" s="69">
        <v>43507</v>
      </c>
      <c r="I257" s="17" t="s">
        <v>465</v>
      </c>
      <c r="J257" s="38" t="s">
        <v>21</v>
      </c>
      <c r="K257" s="33"/>
      <c r="L257"/>
    </row>
    <row r="258" spans="1:12" s="56" customFormat="1" ht="85.5" customHeight="1" x14ac:dyDescent="0.2">
      <c r="A258" s="51" t="s">
        <v>443</v>
      </c>
      <c r="B258" s="47" t="s">
        <v>444</v>
      </c>
      <c r="C258" s="23" t="s">
        <v>1256</v>
      </c>
      <c r="D258" s="48"/>
      <c r="E258" s="129"/>
      <c r="F258" s="104">
        <v>906.2</v>
      </c>
      <c r="G258" s="126">
        <v>906.2</v>
      </c>
      <c r="H258" s="69"/>
      <c r="I258" s="17" t="s">
        <v>465</v>
      </c>
      <c r="J258" s="38" t="s">
        <v>21</v>
      </c>
      <c r="K258" s="33"/>
      <c r="L258" s="55"/>
    </row>
    <row r="259" spans="1:12" s="56" customFormat="1" ht="80.25" customHeight="1" x14ac:dyDescent="0.2">
      <c r="A259" s="51" t="s">
        <v>445</v>
      </c>
      <c r="B259" s="47" t="s">
        <v>444</v>
      </c>
      <c r="C259" s="23" t="s">
        <v>1257</v>
      </c>
      <c r="D259" s="48"/>
      <c r="E259" s="129"/>
      <c r="F259" s="104">
        <v>906.2</v>
      </c>
      <c r="G259" s="126">
        <v>906.2</v>
      </c>
      <c r="H259" s="69"/>
      <c r="I259" s="17" t="s">
        <v>465</v>
      </c>
      <c r="J259" s="38" t="s">
        <v>21</v>
      </c>
      <c r="K259" s="33"/>
      <c r="L259" s="55"/>
    </row>
    <row r="260" spans="1:12" ht="90.75" x14ac:dyDescent="0.25">
      <c r="A260" s="51" t="s">
        <v>446</v>
      </c>
      <c r="B260" s="47" t="s">
        <v>444</v>
      </c>
      <c r="C260" s="23" t="s">
        <v>1258</v>
      </c>
      <c r="D260" s="48"/>
      <c r="E260" s="129"/>
      <c r="F260" s="104">
        <v>906.2</v>
      </c>
      <c r="G260" s="126">
        <v>906.2</v>
      </c>
      <c r="H260" s="69"/>
      <c r="I260" s="17" t="s">
        <v>465</v>
      </c>
      <c r="J260" s="38" t="s">
        <v>21</v>
      </c>
      <c r="K260" s="33"/>
    </row>
    <row r="261" spans="1:12" ht="90.75" x14ac:dyDescent="0.25">
      <c r="A261" s="51" t="s">
        <v>447</v>
      </c>
      <c r="B261" s="47" t="s">
        <v>444</v>
      </c>
      <c r="C261" s="23" t="s">
        <v>1259</v>
      </c>
      <c r="D261" s="48"/>
      <c r="E261" s="129"/>
      <c r="F261" s="104">
        <v>906.2</v>
      </c>
      <c r="G261" s="126">
        <v>906.2</v>
      </c>
      <c r="H261" s="69"/>
      <c r="I261" s="17" t="s">
        <v>465</v>
      </c>
      <c r="J261" s="38" t="s">
        <v>21</v>
      </c>
      <c r="K261" s="33"/>
    </row>
    <row r="262" spans="1:12" ht="90.75" x14ac:dyDescent="0.25">
      <c r="A262" s="51" t="s">
        <v>448</v>
      </c>
      <c r="B262" s="47" t="s">
        <v>444</v>
      </c>
      <c r="C262" s="23" t="s">
        <v>1260</v>
      </c>
      <c r="D262" s="48"/>
      <c r="E262" s="129"/>
      <c r="F262" s="104">
        <v>906.2</v>
      </c>
      <c r="G262" s="126">
        <v>906.2</v>
      </c>
      <c r="H262" s="69"/>
      <c r="I262" s="17" t="s">
        <v>465</v>
      </c>
      <c r="J262" s="38" t="s">
        <v>21</v>
      </c>
      <c r="K262" s="33"/>
    </row>
    <row r="263" spans="1:12" ht="90.75" x14ac:dyDescent="0.25">
      <c r="A263" s="51" t="s">
        <v>449</v>
      </c>
      <c r="B263" s="47" t="s">
        <v>444</v>
      </c>
      <c r="C263" s="23" t="s">
        <v>1261</v>
      </c>
      <c r="D263" s="48"/>
      <c r="E263" s="129"/>
      <c r="F263" s="104">
        <v>906.2</v>
      </c>
      <c r="G263" s="126">
        <v>906.2</v>
      </c>
      <c r="H263" s="69"/>
      <c r="I263" s="17" t="s">
        <v>465</v>
      </c>
      <c r="J263" s="38" t="s">
        <v>21</v>
      </c>
      <c r="K263" s="33"/>
    </row>
    <row r="264" spans="1:12" ht="90.75" x14ac:dyDescent="0.25">
      <c r="A264" s="51" t="s">
        <v>450</v>
      </c>
      <c r="B264" s="47" t="s">
        <v>444</v>
      </c>
      <c r="C264" s="23" t="s">
        <v>1262</v>
      </c>
      <c r="D264" s="48"/>
      <c r="E264" s="129"/>
      <c r="F264" s="104">
        <v>906.2</v>
      </c>
      <c r="G264" s="126">
        <v>906.2</v>
      </c>
      <c r="H264" s="69"/>
      <c r="I264" s="17" t="s">
        <v>465</v>
      </c>
      <c r="J264" s="38" t="s">
        <v>21</v>
      </c>
      <c r="K264" s="33"/>
    </row>
    <row r="265" spans="1:12" ht="90.75" x14ac:dyDescent="0.25">
      <c r="A265" s="51" t="s">
        <v>451</v>
      </c>
      <c r="B265" s="47" t="s">
        <v>444</v>
      </c>
      <c r="C265" s="23" t="s">
        <v>1263</v>
      </c>
      <c r="D265" s="48"/>
      <c r="E265" s="129"/>
      <c r="F265" s="104">
        <v>906.2</v>
      </c>
      <c r="G265" s="126">
        <v>906.2</v>
      </c>
      <c r="H265" s="69"/>
      <c r="I265" s="17" t="s">
        <v>465</v>
      </c>
      <c r="J265" s="38" t="s">
        <v>21</v>
      </c>
      <c r="K265" s="33"/>
    </row>
    <row r="266" spans="1:12" ht="90.75" x14ac:dyDescent="0.25">
      <c r="A266" s="51" t="s">
        <v>452</v>
      </c>
      <c r="B266" s="47" t="s">
        <v>444</v>
      </c>
      <c r="C266" s="23" t="s">
        <v>1264</v>
      </c>
      <c r="D266" s="48"/>
      <c r="E266" s="129"/>
      <c r="F266" s="104">
        <v>906.2</v>
      </c>
      <c r="G266" s="126">
        <v>906.2</v>
      </c>
      <c r="H266" s="69"/>
      <c r="I266" s="17" t="s">
        <v>465</v>
      </c>
      <c r="J266" s="38" t="s">
        <v>21</v>
      </c>
      <c r="K266" s="33"/>
    </row>
    <row r="267" spans="1:12" ht="90" x14ac:dyDescent="0.25">
      <c r="A267" s="51" t="s">
        <v>526</v>
      </c>
      <c r="B267" s="47" t="s">
        <v>527</v>
      </c>
      <c r="C267" s="23" t="s">
        <v>1265</v>
      </c>
      <c r="D267" s="48"/>
      <c r="E267" s="129"/>
      <c r="F267" s="104">
        <v>389000</v>
      </c>
      <c r="G267" s="126">
        <v>372791.47</v>
      </c>
      <c r="H267" s="69">
        <v>43441</v>
      </c>
      <c r="I267" s="38" t="s">
        <v>528</v>
      </c>
      <c r="J267" s="38" t="s">
        <v>21</v>
      </c>
      <c r="K267" s="33" t="s">
        <v>1026</v>
      </c>
    </row>
    <row r="268" spans="1:12" ht="67.5" x14ac:dyDescent="0.25">
      <c r="A268" s="51" t="s">
        <v>540</v>
      </c>
      <c r="B268" s="34" t="s">
        <v>529</v>
      </c>
      <c r="C268" s="23" t="s">
        <v>1293</v>
      </c>
      <c r="D268" s="57"/>
      <c r="E268" s="37"/>
      <c r="F268" s="58">
        <v>1306827.26</v>
      </c>
      <c r="G268" s="58">
        <v>264867.20000000001</v>
      </c>
      <c r="H268" s="69">
        <v>43159</v>
      </c>
      <c r="I268" s="38"/>
      <c r="J268" s="38" t="s">
        <v>21</v>
      </c>
      <c r="K268" s="33"/>
    </row>
    <row r="269" spans="1:12" ht="157.5" x14ac:dyDescent="0.25">
      <c r="A269" s="51" t="s">
        <v>1041</v>
      </c>
      <c r="B269" s="34" t="s">
        <v>1042</v>
      </c>
      <c r="C269" s="23" t="s">
        <v>1300</v>
      </c>
      <c r="D269" s="57" t="s">
        <v>1043</v>
      </c>
      <c r="E269" s="37" t="s">
        <v>1044</v>
      </c>
      <c r="F269" s="154" t="s">
        <v>1045</v>
      </c>
      <c r="G269" s="154" t="s">
        <v>1046</v>
      </c>
      <c r="H269" s="69">
        <v>45418</v>
      </c>
      <c r="I269" s="38"/>
      <c r="J269" s="38" t="s">
        <v>21</v>
      </c>
      <c r="K269" s="33"/>
    </row>
    <row r="270" spans="1:12" x14ac:dyDescent="0.25">
      <c r="A270" s="45"/>
      <c r="B270" s="70"/>
      <c r="C270" s="149"/>
      <c r="D270" s="45"/>
      <c r="E270" s="75"/>
      <c r="F270" s="52">
        <f>SUM(F200:F269)</f>
        <v>42655819.64000003</v>
      </c>
      <c r="G270" s="125">
        <f>SUM(G200:G269)</f>
        <v>42518499.680000037</v>
      </c>
      <c r="H270" s="94"/>
      <c r="I270" s="3"/>
      <c r="J270" s="3"/>
      <c r="K270" s="3"/>
    </row>
    <row r="271" spans="1:12" x14ac:dyDescent="0.25">
      <c r="A271" s="16"/>
      <c r="F271" s="76"/>
    </row>
    <row r="273" spans="5:5" x14ac:dyDescent="0.25">
      <c r="E273" s="77"/>
    </row>
  </sheetData>
  <mergeCells count="15">
    <mergeCell ref="G71:K71"/>
    <mergeCell ref="H208:H209"/>
    <mergeCell ref="A198:E198"/>
    <mergeCell ref="K247:K248"/>
    <mergeCell ref="B2:I2"/>
    <mergeCell ref="A5:K5"/>
    <mergeCell ref="A73:K73"/>
    <mergeCell ref="E208:E209"/>
    <mergeCell ref="K208:K209"/>
    <mergeCell ref="A199:K199"/>
    <mergeCell ref="D208:D209"/>
    <mergeCell ref="A208:A209"/>
    <mergeCell ref="A71:D71"/>
    <mergeCell ref="F208:F209"/>
    <mergeCell ref="G208:G209"/>
  </mergeCells>
  <phoneticPr fontId="13" type="noConversion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1"/>
  <sheetViews>
    <sheetView tabSelected="1" topLeftCell="A31" workbookViewId="0">
      <selection activeCell="D50" sqref="D50"/>
    </sheetView>
  </sheetViews>
  <sheetFormatPr defaultRowHeight="15" x14ac:dyDescent="0.25"/>
  <cols>
    <col min="2" max="2" width="18.28515625" customWidth="1"/>
    <col min="3" max="3" width="14" customWidth="1"/>
    <col min="4" max="4" width="15" customWidth="1"/>
    <col min="5" max="5" width="11.28515625" customWidth="1"/>
    <col min="6" max="6" width="20.5703125" customWidth="1"/>
    <col min="7" max="7" width="15.85546875" customWidth="1"/>
    <col min="8" max="8" width="22.28515625" customWidth="1"/>
  </cols>
  <sheetData>
    <row r="1" spans="1:8" ht="18.75" x14ac:dyDescent="0.3">
      <c r="B1" s="7" t="s">
        <v>148</v>
      </c>
      <c r="C1" s="7"/>
      <c r="D1" s="1"/>
      <c r="E1" s="1"/>
      <c r="F1" s="1"/>
    </row>
    <row r="3" spans="1:8" ht="80.25" customHeight="1" x14ac:dyDescent="0.25">
      <c r="A3" s="5" t="s">
        <v>12</v>
      </c>
      <c r="B3" s="2" t="s">
        <v>1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</row>
    <row r="4" spans="1:8" ht="11.25" customHeight="1" x14ac:dyDescent="0.25">
      <c r="A4" s="6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</row>
    <row r="5" spans="1:8" ht="15" customHeight="1" x14ac:dyDescent="0.25">
      <c r="A5" s="189" t="s">
        <v>10</v>
      </c>
      <c r="B5" s="190"/>
      <c r="C5" s="190"/>
      <c r="D5" s="190"/>
      <c r="E5" s="190"/>
      <c r="F5" s="190"/>
      <c r="G5" s="190"/>
      <c r="H5" s="191"/>
    </row>
    <row r="6" spans="1:8" ht="72.75" customHeight="1" x14ac:dyDescent="0.25">
      <c r="A6" s="12" t="s">
        <v>779</v>
      </c>
      <c r="B6" s="9" t="s">
        <v>780</v>
      </c>
      <c r="C6" s="13">
        <v>171120</v>
      </c>
      <c r="D6" s="61">
        <v>171120</v>
      </c>
      <c r="E6" s="11" t="s">
        <v>782</v>
      </c>
      <c r="F6" s="9" t="s">
        <v>781</v>
      </c>
      <c r="G6" s="9" t="s">
        <v>783</v>
      </c>
      <c r="H6" s="9"/>
    </row>
    <row r="7" spans="1:8" ht="45.75" x14ac:dyDescent="0.25">
      <c r="A7" s="12" t="s">
        <v>97</v>
      </c>
      <c r="B7" s="9" t="s">
        <v>454</v>
      </c>
      <c r="C7" s="13">
        <v>37539</v>
      </c>
      <c r="D7" s="61">
        <v>37539</v>
      </c>
      <c r="E7" s="11">
        <v>38800</v>
      </c>
      <c r="F7" s="9" t="s">
        <v>155</v>
      </c>
      <c r="G7" s="9" t="s">
        <v>31</v>
      </c>
      <c r="H7" s="9"/>
    </row>
    <row r="8" spans="1:8" ht="45.75" x14ac:dyDescent="0.25">
      <c r="A8" s="12" t="s">
        <v>98</v>
      </c>
      <c r="B8" s="9" t="s">
        <v>15</v>
      </c>
      <c r="C8" s="13">
        <v>30031.200000000001</v>
      </c>
      <c r="D8" s="61">
        <v>30031.200000000001</v>
      </c>
      <c r="E8" s="11">
        <v>38800</v>
      </c>
      <c r="F8" s="9" t="s">
        <v>155</v>
      </c>
      <c r="G8" s="9" t="s">
        <v>31</v>
      </c>
      <c r="H8" s="9" t="s">
        <v>980</v>
      </c>
    </row>
    <row r="9" spans="1:8" ht="45.75" x14ac:dyDescent="0.25">
      <c r="A9" s="12" t="s">
        <v>99</v>
      </c>
      <c r="B9" s="9" t="s">
        <v>13</v>
      </c>
      <c r="C9" s="13">
        <v>158769.60000000001</v>
      </c>
      <c r="D9" s="61">
        <v>158769.60000000001</v>
      </c>
      <c r="E9" s="11">
        <v>38800</v>
      </c>
      <c r="F9" s="9" t="s">
        <v>155</v>
      </c>
      <c r="G9" s="9" t="s">
        <v>31</v>
      </c>
      <c r="H9" s="9" t="s">
        <v>246</v>
      </c>
    </row>
    <row r="10" spans="1:8" ht="48" customHeight="1" x14ac:dyDescent="0.25">
      <c r="A10" s="12" t="s">
        <v>100</v>
      </c>
      <c r="B10" s="9" t="s">
        <v>14</v>
      </c>
      <c r="C10" s="13">
        <v>291816</v>
      </c>
      <c r="D10" s="61">
        <v>291816</v>
      </c>
      <c r="E10" s="11">
        <v>38715</v>
      </c>
      <c r="F10" s="9" t="s">
        <v>155</v>
      </c>
      <c r="G10" s="9" t="s">
        <v>31</v>
      </c>
      <c r="H10" s="9" t="s">
        <v>246</v>
      </c>
    </row>
    <row r="11" spans="1:8" ht="48" customHeight="1" x14ac:dyDescent="0.25">
      <c r="A11" s="29" t="s">
        <v>290</v>
      </c>
      <c r="B11" s="17" t="s">
        <v>291</v>
      </c>
      <c r="C11" s="30">
        <v>971750</v>
      </c>
      <c r="D11" s="60">
        <v>842183.16</v>
      </c>
      <c r="E11" s="27">
        <v>42954</v>
      </c>
      <c r="F11" s="17" t="s">
        <v>292</v>
      </c>
      <c r="G11" s="17" t="s">
        <v>31</v>
      </c>
      <c r="H11" s="17" t="s">
        <v>246</v>
      </c>
    </row>
    <row r="12" spans="1:8" ht="84.75" customHeight="1" x14ac:dyDescent="0.25">
      <c r="A12" s="29" t="s">
        <v>293</v>
      </c>
      <c r="B12" s="17" t="s">
        <v>294</v>
      </c>
      <c r="C12" s="30">
        <v>469900</v>
      </c>
      <c r="D12" s="60">
        <v>469900</v>
      </c>
      <c r="E12" s="27">
        <v>43098</v>
      </c>
      <c r="F12" s="17" t="s">
        <v>465</v>
      </c>
      <c r="G12" s="17" t="s">
        <v>31</v>
      </c>
      <c r="H12" s="17" t="s">
        <v>246</v>
      </c>
    </row>
    <row r="13" spans="1:8" ht="83.25" customHeight="1" x14ac:dyDescent="0.25">
      <c r="A13" s="29" t="s">
        <v>295</v>
      </c>
      <c r="B13" s="17" t="s">
        <v>296</v>
      </c>
      <c r="C13" s="30">
        <v>158372.79999999999</v>
      </c>
      <c r="D13" s="30">
        <v>158372.79999999999</v>
      </c>
      <c r="E13" s="27">
        <v>43098</v>
      </c>
      <c r="F13" s="17" t="s">
        <v>465</v>
      </c>
      <c r="G13" s="17" t="s">
        <v>31</v>
      </c>
      <c r="H13" s="17" t="s">
        <v>246</v>
      </c>
    </row>
    <row r="14" spans="1:8" ht="83.25" customHeight="1" x14ac:dyDescent="0.25">
      <c r="A14" s="29" t="s">
        <v>297</v>
      </c>
      <c r="B14" s="31" t="s">
        <v>298</v>
      </c>
      <c r="C14" s="30">
        <v>349990</v>
      </c>
      <c r="D14" s="30">
        <v>236003.63</v>
      </c>
      <c r="E14" s="27">
        <v>43098</v>
      </c>
      <c r="F14" s="17" t="s">
        <v>465</v>
      </c>
      <c r="G14" s="9" t="s">
        <v>31</v>
      </c>
      <c r="H14" s="17"/>
    </row>
    <row r="15" spans="1:8" ht="80.25" customHeight="1" x14ac:dyDescent="0.25">
      <c r="A15" s="29" t="s">
        <v>299</v>
      </c>
      <c r="B15" s="31" t="s">
        <v>300</v>
      </c>
      <c r="C15" s="30">
        <v>300000</v>
      </c>
      <c r="D15" s="30">
        <v>300000</v>
      </c>
      <c r="E15" s="27">
        <v>43098</v>
      </c>
      <c r="F15" s="17" t="s">
        <v>465</v>
      </c>
      <c r="G15" s="9" t="s">
        <v>31</v>
      </c>
      <c r="H15" s="17" t="s">
        <v>1026</v>
      </c>
    </row>
    <row r="16" spans="1:8" ht="86.25" customHeight="1" x14ac:dyDescent="0.25">
      <c r="A16" s="29" t="s">
        <v>301</v>
      </c>
      <c r="B16" s="31" t="s">
        <v>302</v>
      </c>
      <c r="C16" s="30">
        <v>308689.26</v>
      </c>
      <c r="D16" s="30">
        <v>308689.26</v>
      </c>
      <c r="E16" s="27"/>
      <c r="F16" s="17" t="s">
        <v>465</v>
      </c>
      <c r="G16" s="9" t="s">
        <v>31</v>
      </c>
      <c r="H16" s="17"/>
    </row>
    <row r="17" spans="1:8" ht="84.75" customHeight="1" x14ac:dyDescent="0.25">
      <c r="A17" s="29" t="s">
        <v>303</v>
      </c>
      <c r="B17" s="31" t="s">
        <v>308</v>
      </c>
      <c r="C17" s="30">
        <v>422411.8</v>
      </c>
      <c r="D17" s="30">
        <v>422411.8</v>
      </c>
      <c r="E17" s="27"/>
      <c r="F17" s="17" t="s">
        <v>465</v>
      </c>
      <c r="G17" s="17" t="s">
        <v>31</v>
      </c>
      <c r="H17" s="17"/>
    </row>
    <row r="18" spans="1:8" ht="80.25" customHeight="1" x14ac:dyDescent="0.25">
      <c r="A18" s="29" t="s">
        <v>306</v>
      </c>
      <c r="B18" s="31" t="s">
        <v>307</v>
      </c>
      <c r="C18" s="30">
        <v>71638.559999999998</v>
      </c>
      <c r="D18" s="30">
        <v>71638.559999999998</v>
      </c>
      <c r="E18" s="27"/>
      <c r="F18" s="17" t="s">
        <v>465</v>
      </c>
      <c r="G18" s="17" t="s">
        <v>21</v>
      </c>
      <c r="H18" s="17"/>
    </row>
    <row r="19" spans="1:8" ht="82.5" customHeight="1" x14ac:dyDescent="0.25">
      <c r="A19" s="29" t="s">
        <v>309</v>
      </c>
      <c r="B19" s="31" t="s">
        <v>310</v>
      </c>
      <c r="C19" s="30">
        <v>51439.5</v>
      </c>
      <c r="D19" s="30">
        <v>51439.5</v>
      </c>
      <c r="E19" s="27"/>
      <c r="F19" s="17" t="s">
        <v>465</v>
      </c>
      <c r="G19" s="17" t="s">
        <v>21</v>
      </c>
      <c r="H19" s="17"/>
    </row>
    <row r="20" spans="1:8" ht="86.25" customHeight="1" x14ac:dyDescent="0.25">
      <c r="A20" s="29" t="s">
        <v>455</v>
      </c>
      <c r="B20" s="31" t="s">
        <v>456</v>
      </c>
      <c r="C20" s="30">
        <v>249260</v>
      </c>
      <c r="D20" s="30">
        <v>249260</v>
      </c>
      <c r="E20" s="27"/>
      <c r="F20" s="17" t="s">
        <v>465</v>
      </c>
      <c r="G20" s="9" t="s">
        <v>31</v>
      </c>
      <c r="H20" s="17"/>
    </row>
    <row r="21" spans="1:8" ht="84.75" customHeight="1" x14ac:dyDescent="0.25">
      <c r="A21" s="29" t="s">
        <v>463</v>
      </c>
      <c r="B21" s="31" t="s">
        <v>464</v>
      </c>
      <c r="C21" s="30">
        <v>1</v>
      </c>
      <c r="D21" s="30" t="s">
        <v>157</v>
      </c>
      <c r="E21" s="27"/>
      <c r="F21" s="17" t="s">
        <v>465</v>
      </c>
      <c r="G21" s="9" t="s">
        <v>31</v>
      </c>
      <c r="H21" s="17"/>
    </row>
    <row r="22" spans="1:8" ht="33" customHeight="1" x14ac:dyDescent="0.25">
      <c r="A22" s="192" t="s">
        <v>151</v>
      </c>
      <c r="B22" s="193"/>
      <c r="C22" s="30">
        <f>SUM(C7:C21)</f>
        <v>3871608.72</v>
      </c>
      <c r="D22" s="30">
        <f>SUM(D7:D21)</f>
        <v>3628054.5100000002</v>
      </c>
      <c r="E22" s="27"/>
      <c r="F22" s="17"/>
      <c r="G22" s="17"/>
      <c r="H22" s="17"/>
    </row>
    <row r="23" spans="1:8" ht="70.5" customHeight="1" x14ac:dyDescent="0.25">
      <c r="A23" s="186" t="s">
        <v>11</v>
      </c>
      <c r="B23" s="187"/>
      <c r="C23" s="187"/>
      <c r="D23" s="187"/>
      <c r="E23" s="187"/>
      <c r="F23" s="187"/>
      <c r="G23" s="187"/>
      <c r="H23" s="188"/>
    </row>
    <row r="24" spans="1:8" ht="34.5" customHeight="1" x14ac:dyDescent="0.25">
      <c r="A24" s="10" t="s">
        <v>101</v>
      </c>
      <c r="B24" s="21" t="s">
        <v>22</v>
      </c>
      <c r="C24" s="20">
        <v>118260</v>
      </c>
      <c r="D24" s="20">
        <v>105589.33</v>
      </c>
      <c r="E24" s="22">
        <v>40884</v>
      </c>
      <c r="F24" s="14" t="s">
        <v>23</v>
      </c>
      <c r="G24" s="9" t="s">
        <v>21</v>
      </c>
      <c r="H24" s="9"/>
    </row>
    <row r="25" spans="1:8" ht="75" customHeight="1" x14ac:dyDescent="0.25">
      <c r="A25" s="63" t="s">
        <v>784</v>
      </c>
      <c r="B25" s="89" t="s">
        <v>785</v>
      </c>
      <c r="C25" s="90">
        <v>21240</v>
      </c>
      <c r="D25" s="90">
        <v>21240</v>
      </c>
      <c r="E25" s="91" t="s">
        <v>787</v>
      </c>
      <c r="F25" s="86" t="s">
        <v>786</v>
      </c>
      <c r="G25" s="43" t="s">
        <v>21</v>
      </c>
      <c r="H25" s="8"/>
    </row>
    <row r="26" spans="1:8" ht="58.5" customHeight="1" x14ac:dyDescent="0.25">
      <c r="A26" s="10" t="s">
        <v>119</v>
      </c>
      <c r="B26" s="9" t="s">
        <v>93</v>
      </c>
      <c r="C26" s="13">
        <v>4539</v>
      </c>
      <c r="D26" s="13">
        <v>4539</v>
      </c>
      <c r="E26" s="22">
        <v>38800</v>
      </c>
      <c r="F26" s="9" t="s">
        <v>155</v>
      </c>
      <c r="G26" s="17" t="s">
        <v>21</v>
      </c>
      <c r="H26" s="23" t="s">
        <v>979</v>
      </c>
    </row>
    <row r="27" spans="1:8" ht="63" customHeight="1" x14ac:dyDescent="0.25">
      <c r="A27" s="32" t="s">
        <v>792</v>
      </c>
      <c r="B27" s="17" t="s">
        <v>793</v>
      </c>
      <c r="C27" s="92">
        <v>51975</v>
      </c>
      <c r="D27" s="92">
        <v>10395</v>
      </c>
      <c r="E27" s="27" t="s">
        <v>796</v>
      </c>
      <c r="F27" s="17" t="s">
        <v>795</v>
      </c>
      <c r="G27" s="17" t="s">
        <v>794</v>
      </c>
      <c r="H27" s="17" t="s">
        <v>797</v>
      </c>
    </row>
    <row r="28" spans="1:8" ht="96.75" customHeight="1" x14ac:dyDescent="0.25">
      <c r="A28" s="10" t="s">
        <v>788</v>
      </c>
      <c r="B28" s="9" t="s">
        <v>789</v>
      </c>
      <c r="C28" s="13">
        <v>231000</v>
      </c>
      <c r="D28" s="13"/>
      <c r="E28" s="25" t="s">
        <v>791</v>
      </c>
      <c r="F28" s="8" t="s">
        <v>790</v>
      </c>
      <c r="G28" s="9" t="s">
        <v>31</v>
      </c>
      <c r="H28" s="23"/>
    </row>
    <row r="29" spans="1:8" ht="87.75" customHeight="1" x14ac:dyDescent="0.25">
      <c r="A29" s="10" t="s">
        <v>304</v>
      </c>
      <c r="B29" s="9" t="s">
        <v>433</v>
      </c>
      <c r="C29" s="13">
        <v>50000</v>
      </c>
      <c r="D29" s="13">
        <v>12728.71</v>
      </c>
      <c r="E29" s="25"/>
      <c r="F29" s="8" t="s">
        <v>465</v>
      </c>
      <c r="G29" s="17" t="s">
        <v>21</v>
      </c>
      <c r="H29" s="23"/>
    </row>
    <row r="30" spans="1:8" ht="87" customHeight="1" x14ac:dyDescent="0.25">
      <c r="A30" s="10" t="s">
        <v>305</v>
      </c>
      <c r="B30" s="9" t="s">
        <v>434</v>
      </c>
      <c r="C30" s="13">
        <v>161000</v>
      </c>
      <c r="D30" s="13">
        <v>136250</v>
      </c>
      <c r="E30" s="25"/>
      <c r="F30" s="8" t="s">
        <v>465</v>
      </c>
      <c r="G30" s="17" t="s">
        <v>21</v>
      </c>
      <c r="H30" s="23"/>
    </row>
    <row r="31" spans="1:8" ht="87" customHeight="1" x14ac:dyDescent="0.25">
      <c r="A31" s="10" t="s">
        <v>798</v>
      </c>
      <c r="B31" s="9" t="s">
        <v>799</v>
      </c>
      <c r="C31" s="13">
        <v>540365</v>
      </c>
      <c r="D31" s="13">
        <v>540365</v>
      </c>
      <c r="E31" s="25"/>
      <c r="F31" s="8" t="s">
        <v>465</v>
      </c>
      <c r="G31" s="17" t="s">
        <v>21</v>
      </c>
      <c r="H31" s="23" t="s">
        <v>1026</v>
      </c>
    </row>
    <row r="32" spans="1:8" ht="87" customHeight="1" x14ac:dyDescent="0.25">
      <c r="A32" s="10" t="s">
        <v>800</v>
      </c>
      <c r="B32" s="9" t="s">
        <v>801</v>
      </c>
      <c r="C32" s="13">
        <v>254880</v>
      </c>
      <c r="D32" s="13">
        <v>254880</v>
      </c>
      <c r="E32" s="25"/>
      <c r="F32" s="8" t="s">
        <v>465</v>
      </c>
      <c r="G32" s="17" t="s">
        <v>21</v>
      </c>
      <c r="H32" s="23" t="s">
        <v>1026</v>
      </c>
    </row>
    <row r="33" spans="1:8" ht="87" customHeight="1" x14ac:dyDescent="0.25">
      <c r="A33" s="10" t="s">
        <v>802</v>
      </c>
      <c r="B33" s="9" t="s">
        <v>803</v>
      </c>
      <c r="C33" s="13">
        <v>470000</v>
      </c>
      <c r="D33" s="13">
        <v>470000</v>
      </c>
      <c r="E33" s="25"/>
      <c r="F33" s="8" t="s">
        <v>465</v>
      </c>
      <c r="G33" s="17" t="s">
        <v>21</v>
      </c>
      <c r="H33" s="23" t="s">
        <v>1026</v>
      </c>
    </row>
    <row r="34" spans="1:8" ht="87" customHeight="1" x14ac:dyDescent="0.25">
      <c r="A34" s="10" t="s">
        <v>804</v>
      </c>
      <c r="B34" s="9" t="s">
        <v>805</v>
      </c>
      <c r="C34" s="13">
        <v>1166000</v>
      </c>
      <c r="D34" s="13">
        <v>1165999.8</v>
      </c>
      <c r="E34" s="25"/>
      <c r="F34" s="8" t="s">
        <v>465</v>
      </c>
      <c r="G34" s="17" t="s">
        <v>21</v>
      </c>
      <c r="H34" s="23" t="s">
        <v>1026</v>
      </c>
    </row>
    <row r="35" spans="1:8" ht="87" customHeight="1" x14ac:dyDescent="0.25">
      <c r="A35" s="10" t="s">
        <v>806</v>
      </c>
      <c r="B35" s="9" t="s">
        <v>807</v>
      </c>
      <c r="C35" s="13">
        <v>5965108</v>
      </c>
      <c r="D35" s="13">
        <v>5965108</v>
      </c>
      <c r="E35" s="25"/>
      <c r="F35" s="8" t="s">
        <v>465</v>
      </c>
      <c r="G35" s="9" t="s">
        <v>31</v>
      </c>
      <c r="H35" s="23" t="s">
        <v>1026</v>
      </c>
    </row>
    <row r="36" spans="1:8" ht="87" customHeight="1" x14ac:dyDescent="0.25">
      <c r="A36" s="10" t="s">
        <v>808</v>
      </c>
      <c r="B36" s="9" t="s">
        <v>809</v>
      </c>
      <c r="C36" s="13">
        <v>503130</v>
      </c>
      <c r="D36" s="13">
        <v>503130</v>
      </c>
      <c r="E36" s="25"/>
      <c r="F36" s="8" t="s">
        <v>465</v>
      </c>
      <c r="G36" s="17" t="s">
        <v>21</v>
      </c>
      <c r="H36" s="23" t="s">
        <v>1026</v>
      </c>
    </row>
    <row r="37" spans="1:8" ht="87" customHeight="1" x14ac:dyDescent="0.25">
      <c r="A37" s="10" t="s">
        <v>810</v>
      </c>
      <c r="B37" s="9" t="s">
        <v>811</v>
      </c>
      <c r="C37" s="13">
        <v>423000</v>
      </c>
      <c r="D37" s="13">
        <v>423000</v>
      </c>
      <c r="E37" s="25"/>
      <c r="F37" s="8" t="s">
        <v>465</v>
      </c>
      <c r="G37" s="17" t="s">
        <v>21</v>
      </c>
      <c r="H37" s="23" t="s">
        <v>1026</v>
      </c>
    </row>
    <row r="38" spans="1:8" ht="87" customHeight="1" x14ac:dyDescent="0.25">
      <c r="A38" s="10" t="s">
        <v>812</v>
      </c>
      <c r="B38" s="9" t="s">
        <v>813</v>
      </c>
      <c r="C38" s="13">
        <v>161239</v>
      </c>
      <c r="D38" s="13">
        <v>141644.13</v>
      </c>
      <c r="E38" s="25"/>
      <c r="F38" s="8" t="s">
        <v>465</v>
      </c>
      <c r="G38" s="17" t="s">
        <v>21</v>
      </c>
      <c r="H38" s="23" t="s">
        <v>1026</v>
      </c>
    </row>
    <row r="39" spans="1:8" ht="42" customHeight="1" x14ac:dyDescent="0.25">
      <c r="A39" s="10" t="s">
        <v>530</v>
      </c>
      <c r="B39" s="9" t="s">
        <v>531</v>
      </c>
      <c r="C39" s="13">
        <v>122440</v>
      </c>
      <c r="D39" s="13">
        <v>122440</v>
      </c>
      <c r="E39" s="25">
        <v>43270</v>
      </c>
      <c r="F39" s="8" t="s">
        <v>532</v>
      </c>
      <c r="G39" s="17" t="s">
        <v>21</v>
      </c>
      <c r="H39" s="23"/>
    </row>
    <row r="40" spans="1:8" ht="42" customHeight="1" x14ac:dyDescent="0.25">
      <c r="A40" s="10" t="s">
        <v>533</v>
      </c>
      <c r="B40" s="9" t="s">
        <v>534</v>
      </c>
      <c r="C40" s="13">
        <v>43680</v>
      </c>
      <c r="D40" s="13">
        <v>43680</v>
      </c>
      <c r="E40" s="25">
        <v>43270</v>
      </c>
      <c r="F40" s="8" t="s">
        <v>532</v>
      </c>
      <c r="G40" s="17" t="s">
        <v>21</v>
      </c>
      <c r="H40" s="23"/>
    </row>
    <row r="41" spans="1:8" ht="37.5" customHeight="1" x14ac:dyDescent="0.25">
      <c r="A41" s="10" t="s">
        <v>535</v>
      </c>
      <c r="B41" s="9" t="s">
        <v>536</v>
      </c>
      <c r="C41" s="13">
        <v>7200</v>
      </c>
      <c r="D41" s="13">
        <v>7200</v>
      </c>
      <c r="E41" s="25">
        <v>43270</v>
      </c>
      <c r="F41" s="8" t="s">
        <v>532</v>
      </c>
      <c r="G41" s="17" t="s">
        <v>21</v>
      </c>
      <c r="H41" s="23"/>
    </row>
    <row r="42" spans="1:8" ht="33.75" customHeight="1" x14ac:dyDescent="0.25">
      <c r="A42" s="10" t="s">
        <v>537</v>
      </c>
      <c r="B42" s="9" t="s">
        <v>538</v>
      </c>
      <c r="C42" s="13">
        <v>42500</v>
      </c>
      <c r="D42" s="13">
        <v>42500</v>
      </c>
      <c r="E42" s="25">
        <v>43255</v>
      </c>
      <c r="F42" s="8" t="s">
        <v>539</v>
      </c>
      <c r="G42" s="17" t="s">
        <v>31</v>
      </c>
      <c r="H42" s="23"/>
    </row>
    <row r="43" spans="1:8" ht="33.75" customHeight="1" x14ac:dyDescent="0.25">
      <c r="A43" s="10" t="s">
        <v>943</v>
      </c>
      <c r="B43" s="9" t="s">
        <v>944</v>
      </c>
      <c r="C43" s="13">
        <v>145000</v>
      </c>
      <c r="D43" s="13">
        <v>116000.16</v>
      </c>
      <c r="E43" s="25">
        <v>44169</v>
      </c>
      <c r="F43" s="8" t="s">
        <v>945</v>
      </c>
      <c r="G43" s="17" t="s">
        <v>31</v>
      </c>
      <c r="H43" s="23"/>
    </row>
    <row r="44" spans="1:8" ht="44.25" customHeight="1" x14ac:dyDescent="0.25">
      <c r="A44" s="10" t="s">
        <v>981</v>
      </c>
      <c r="B44" s="9" t="s">
        <v>982</v>
      </c>
      <c r="C44" s="13">
        <v>512420</v>
      </c>
      <c r="D44" s="198">
        <v>421993.04</v>
      </c>
      <c r="E44" s="25">
        <v>44498</v>
      </c>
      <c r="F44" s="8" t="s">
        <v>983</v>
      </c>
      <c r="G44" s="17" t="s">
        <v>31</v>
      </c>
      <c r="H44" s="23"/>
    </row>
    <row r="45" spans="1:8" ht="51" customHeight="1" x14ac:dyDescent="0.25">
      <c r="A45" s="10" t="s">
        <v>1002</v>
      </c>
      <c r="B45" s="9" t="s">
        <v>1003</v>
      </c>
      <c r="C45" s="13">
        <v>125000</v>
      </c>
      <c r="D45" s="13">
        <v>100000.04</v>
      </c>
      <c r="E45" s="25">
        <v>44750</v>
      </c>
      <c r="F45" s="8" t="s">
        <v>1004</v>
      </c>
      <c r="G45" s="17" t="s">
        <v>31</v>
      </c>
      <c r="H45" s="23"/>
    </row>
    <row r="46" spans="1:8" ht="71.25" customHeight="1" x14ac:dyDescent="0.25">
      <c r="A46" s="10" t="s">
        <v>1008</v>
      </c>
      <c r="B46" s="9" t="s">
        <v>1005</v>
      </c>
      <c r="C46" s="13">
        <v>1600000</v>
      </c>
      <c r="D46" s="13">
        <v>279999.93</v>
      </c>
      <c r="E46" s="25">
        <v>44638</v>
      </c>
      <c r="F46" s="8" t="s">
        <v>1006</v>
      </c>
      <c r="G46" s="17" t="s">
        <v>31</v>
      </c>
      <c r="H46" s="23" t="s">
        <v>1026</v>
      </c>
    </row>
    <row r="47" spans="1:8" ht="51" customHeight="1" x14ac:dyDescent="0.25">
      <c r="A47" s="10" t="s">
        <v>1010</v>
      </c>
      <c r="B47" s="9" t="s">
        <v>1009</v>
      </c>
      <c r="C47" s="13">
        <v>104640</v>
      </c>
      <c r="D47" s="13">
        <v>20417.599999999999</v>
      </c>
      <c r="E47" s="25">
        <v>44733</v>
      </c>
      <c r="F47" s="8" t="s">
        <v>1011</v>
      </c>
      <c r="G47" s="17" t="s">
        <v>31</v>
      </c>
      <c r="H47" s="23"/>
    </row>
    <row r="48" spans="1:8" ht="51" customHeight="1" x14ac:dyDescent="0.25">
      <c r="A48" s="10" t="s">
        <v>1013</v>
      </c>
      <c r="B48" s="9" t="s">
        <v>1012</v>
      </c>
      <c r="C48" s="13">
        <v>97990</v>
      </c>
      <c r="D48" s="13">
        <v>97990</v>
      </c>
      <c r="E48" s="25">
        <v>44733</v>
      </c>
      <c r="F48" s="8" t="s">
        <v>1011</v>
      </c>
      <c r="G48" s="17" t="s">
        <v>31</v>
      </c>
      <c r="H48" s="23"/>
    </row>
    <row r="49" spans="1:8" ht="51" customHeight="1" x14ac:dyDescent="0.25">
      <c r="A49" s="10" t="s">
        <v>1323</v>
      </c>
      <c r="B49" s="9" t="s">
        <v>1324</v>
      </c>
      <c r="C49" s="13">
        <v>148620</v>
      </c>
      <c r="D49" s="13">
        <v>1769.29</v>
      </c>
      <c r="E49" s="25">
        <v>45604</v>
      </c>
      <c r="F49" s="8" t="s">
        <v>1325</v>
      </c>
      <c r="G49" s="17" t="s">
        <v>31</v>
      </c>
      <c r="H49" s="23"/>
    </row>
    <row r="50" spans="1:8" ht="51" customHeight="1" x14ac:dyDescent="0.25">
      <c r="A50" s="10" t="s">
        <v>1326</v>
      </c>
      <c r="B50" s="9" t="s">
        <v>1327</v>
      </c>
      <c r="C50" s="13">
        <v>140000</v>
      </c>
      <c r="D50" s="13">
        <v>0</v>
      </c>
      <c r="E50" s="25">
        <v>45604</v>
      </c>
      <c r="F50" s="199" t="s">
        <v>1325</v>
      </c>
      <c r="G50" s="17" t="s">
        <v>31</v>
      </c>
      <c r="H50" s="23" t="s">
        <v>1026</v>
      </c>
    </row>
    <row r="51" spans="1:8" ht="19.5" customHeight="1" x14ac:dyDescent="0.25">
      <c r="A51" s="194" t="s">
        <v>150</v>
      </c>
      <c r="B51" s="195"/>
      <c r="C51" s="49">
        <f>SUM(C25:C50)</f>
        <v>13092966</v>
      </c>
      <c r="D51" s="49">
        <f>SUM(D25:D50)</f>
        <v>10903269.699999997</v>
      </c>
      <c r="E51" s="3"/>
      <c r="F51" s="3"/>
      <c r="G51" s="3"/>
      <c r="H51" s="3"/>
    </row>
  </sheetData>
  <mergeCells count="4">
    <mergeCell ref="A23:H23"/>
    <mergeCell ref="A5:H5"/>
    <mergeCell ref="A22:B22"/>
    <mergeCell ref="A51:B5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82682-A745-4D1A-ABF6-E4163E32E832}">
  <dimension ref="A1:O6"/>
  <sheetViews>
    <sheetView workbookViewId="0">
      <selection activeCell="F6" sqref="F6"/>
    </sheetView>
  </sheetViews>
  <sheetFormatPr defaultRowHeight="15" x14ac:dyDescent="0.25"/>
  <cols>
    <col min="1" max="1" width="4.5703125" customWidth="1"/>
    <col min="2" max="2" width="18.28515625" customWidth="1"/>
    <col min="3" max="3" width="12.42578125" customWidth="1"/>
    <col min="4" max="4" width="15" customWidth="1"/>
    <col min="5" max="5" width="21.85546875" customWidth="1"/>
    <col min="6" max="6" width="13.85546875" customWidth="1"/>
    <col min="7" max="7" width="16" customWidth="1"/>
    <col min="8" max="8" width="14" customWidth="1"/>
    <col min="9" max="9" width="13" customWidth="1"/>
  </cols>
  <sheetData>
    <row r="1" spans="1:15" ht="15" customHeight="1" x14ac:dyDescent="0.25">
      <c r="A1" s="196" t="s">
        <v>1318</v>
      </c>
      <c r="B1" s="196"/>
      <c r="C1" s="196"/>
      <c r="D1" s="196"/>
      <c r="E1" s="196"/>
      <c r="F1" s="196"/>
      <c r="G1" s="196"/>
      <c r="H1" s="196"/>
      <c r="I1" s="196"/>
      <c r="J1" s="159"/>
      <c r="K1" s="159"/>
      <c r="L1" s="159"/>
      <c r="M1" s="159"/>
      <c r="N1" s="159"/>
      <c r="O1" s="159"/>
    </row>
    <row r="2" spans="1:15" ht="44.25" customHeight="1" x14ac:dyDescent="0.25">
      <c r="A2" s="197"/>
      <c r="B2" s="197"/>
      <c r="C2" s="197"/>
      <c r="D2" s="197"/>
      <c r="E2" s="197"/>
      <c r="F2" s="197"/>
      <c r="G2" s="197"/>
      <c r="H2" s="197"/>
      <c r="I2" s="197"/>
      <c r="J2" s="159"/>
      <c r="K2" s="159"/>
      <c r="L2" s="159"/>
      <c r="M2" s="159"/>
      <c r="N2" s="159"/>
      <c r="O2" s="159"/>
    </row>
    <row r="3" spans="1:15" ht="136.5" x14ac:dyDescent="0.25">
      <c r="A3" s="160" t="s">
        <v>1302</v>
      </c>
      <c r="B3" s="161" t="s">
        <v>1303</v>
      </c>
      <c r="C3" s="161" t="s">
        <v>1304</v>
      </c>
      <c r="D3" s="161" t="s">
        <v>1305</v>
      </c>
      <c r="E3" s="161" t="s">
        <v>1306</v>
      </c>
      <c r="F3" s="161" t="s">
        <v>1307</v>
      </c>
      <c r="G3" s="161" t="s">
        <v>1308</v>
      </c>
      <c r="H3" s="161" t="s">
        <v>1309</v>
      </c>
      <c r="I3" s="161" t="s">
        <v>1310</v>
      </c>
      <c r="J3" s="162"/>
      <c r="K3" s="162"/>
      <c r="L3" s="162"/>
      <c r="M3" s="162"/>
      <c r="N3" s="162"/>
      <c r="O3" s="162"/>
    </row>
    <row r="4" spans="1:15" ht="158.25" x14ac:dyDescent="0.25">
      <c r="A4" s="161">
        <v>1</v>
      </c>
      <c r="B4" s="157" t="s">
        <v>1311</v>
      </c>
      <c r="C4" s="157" t="s">
        <v>1312</v>
      </c>
      <c r="D4" s="163" t="s">
        <v>1313</v>
      </c>
      <c r="E4" s="156" t="s">
        <v>1314</v>
      </c>
      <c r="F4" s="157" t="s">
        <v>157</v>
      </c>
      <c r="G4" s="157" t="s">
        <v>157</v>
      </c>
      <c r="H4" s="59" t="s">
        <v>1320</v>
      </c>
      <c r="I4" s="59">
        <v>13</v>
      </c>
      <c r="J4" s="162"/>
      <c r="K4" s="162"/>
      <c r="L4" s="162"/>
      <c r="M4" s="162"/>
      <c r="N4" s="162"/>
      <c r="O4" s="162"/>
    </row>
    <row r="5" spans="1:15" ht="90" x14ac:dyDescent="0.25">
      <c r="A5" s="161">
        <v>3</v>
      </c>
      <c r="B5" s="157" t="s">
        <v>1315</v>
      </c>
      <c r="C5" s="157" t="s">
        <v>1316</v>
      </c>
      <c r="D5" s="163" t="s">
        <v>1317</v>
      </c>
      <c r="E5" s="24" t="s">
        <v>1319</v>
      </c>
      <c r="F5" s="164">
        <v>100000</v>
      </c>
      <c r="G5" s="165">
        <v>1</v>
      </c>
      <c r="H5" s="59" t="s">
        <v>1321</v>
      </c>
      <c r="I5" s="59">
        <v>19</v>
      </c>
      <c r="J5" s="166"/>
      <c r="K5" s="162"/>
      <c r="L5" s="162"/>
      <c r="M5" s="162"/>
      <c r="N5" s="162"/>
      <c r="O5" s="162"/>
    </row>
    <row r="6" spans="1:15" x14ac:dyDescent="0.25">
      <c r="A6" s="167"/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</row>
  </sheetData>
  <mergeCells count="1">
    <mergeCell ref="A1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недв.имущество (2)</vt:lpstr>
      <vt:lpstr>движ.им.</vt:lpstr>
      <vt:lpstr>мун.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2025-02-05T03:17:39Z</dcterms:modified>
</cp:coreProperties>
</file>